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mesdk12orus.sharepoint.com/sites/ITE-rate/Shared Documents/Year 29 2026-2027/UNION/FORM 470/C2/470 Attachments/"/>
    </mc:Choice>
  </mc:AlternateContent>
  <xr:revisionPtr revIDLastSave="19" documentId="11_197F6D47CDA095947069DE1BF336A6BA6B75D2D1" xr6:coauthVersionLast="47" xr6:coauthVersionMax="47" xr10:uidLastSave="{09896A9B-488C-4DC3-9D88-42DB8A123F62}"/>
  <bookViews>
    <workbookView xWindow="-28920" yWindow="-120" windowWidth="29040" windowHeight="15720" xr2:uid="{00000000-000D-0000-FFFF-FFFF00000000}"/>
  </bookViews>
  <sheets>
    <sheet name="Equipment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H25" i="1" s="1"/>
  <c r="G24" i="1"/>
  <c r="H24" i="1" s="1"/>
  <c r="G22" i="1"/>
  <c r="H22" i="1" s="1"/>
  <c r="G21" i="1"/>
  <c r="H21" i="1" s="1"/>
  <c r="G19" i="1"/>
  <c r="H19" i="1" s="1"/>
  <c r="G18" i="1"/>
  <c r="H18" i="1" s="1"/>
  <c r="G16" i="1"/>
  <c r="H16" i="1" s="1"/>
  <c r="G15" i="1"/>
  <c r="H15" i="1" s="1"/>
  <c r="G13" i="1"/>
  <c r="H13" i="1" s="1"/>
  <c r="G12" i="1"/>
  <c r="H12" i="1" s="1"/>
  <c r="H27" i="1" l="1"/>
</calcChain>
</file>

<file path=xl/sharedStrings.xml><?xml version="1.0" encoding="utf-8"?>
<sst xmlns="http://schemas.openxmlformats.org/spreadsheetml/2006/main" count="37" uniqueCount="34">
  <si>
    <t>ATTACHMENT A - COST PROPOSAL FORM</t>
  </si>
  <si>
    <t>Equipment List</t>
  </si>
  <si>
    <t>Bidder:</t>
  </si>
  <si>
    <t>SPIN:</t>
  </si>
  <si>
    <t>Part Number</t>
  </si>
  <si>
    <t>Model Description</t>
  </si>
  <si>
    <t>Notes</t>
  </si>
  <si>
    <t>Quantity</t>
  </si>
  <si>
    <t>Eligible Cost</t>
  </si>
  <si>
    <t>Ineligible Cost</t>
  </si>
  <si>
    <t>Unit Price</t>
  </si>
  <si>
    <t>Extended Price</t>
  </si>
  <si>
    <t>(or equivalent)</t>
  </si>
  <si>
    <t>(Specify proposed alternative equivalent brand and model number here.)</t>
  </si>
  <si>
    <t>C9200L-48PXG-4X-EDU</t>
  </si>
  <si>
    <t>SWITCH - Cisco 48 ports full POE+ (12 mGig ports up to 10G, 36 ports up to 1G)</t>
  </si>
  <si>
    <t>C9200L-DNA-E-48-3Y</t>
  </si>
  <si>
    <t>C9200L-48P-4X-EDU</t>
  </si>
  <si>
    <t>SWITCH - Cisco 48 ports full PoE+ 4x 1/10G fixed uplinks, K12</t>
  </si>
  <si>
    <t>LICENSE - C9200L Cisco DNA Essentials, 48-port, 3 Year Term license</t>
  </si>
  <si>
    <t>C9200L-STACK-KIT</t>
  </si>
  <si>
    <t>STACK KIT - Cisco Catalyst 9200L Stack Module</t>
  </si>
  <si>
    <t>STACK-T4-3M</t>
  </si>
  <si>
    <t>CABLE - Cisco 3M Type 3 Stacking Cable</t>
  </si>
  <si>
    <t>APCRBC157</t>
  </si>
  <si>
    <t>UPS - APC Replacement Battery Cartridge 157 with 2 Year Warranty</t>
  </si>
  <si>
    <t>SMT1500C</t>
  </si>
  <si>
    <t>UPS - APC Smart-UPS 1500VA, Tower, LCD 120V with SmartConnect Port</t>
  </si>
  <si>
    <t>U7-PRO</t>
  </si>
  <si>
    <t>WAP - WiFi 7 Pro Access Point</t>
  </si>
  <si>
    <t>FREIGHT</t>
  </si>
  <si>
    <t>Estimated Freight</t>
  </si>
  <si>
    <t>TOTAL</t>
  </si>
  <si>
    <t>RFP 2026-UNION SD-C2 - ERate Category 2 Internal Connections (Attachment 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</si>
</sst>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\$* #,##0.00_);_(\$* \(#,##0.00\);_(\$* &quot;-&quot;??_);_(@_)"/>
  </numFmts>
  <fonts count="6" x14ac:knownFonts="1">
    <font>
      <sz val="11"/>
      <color rgb="FF000000"/>
      <name val="Cambria"/>
    </font>
    <font>
      <b/>
      <sz val="10"/>
      <color rgb="FF000000"/>
      <name val="Cambria"/>
      <family val="1"/>
    </font>
    <font>
      <b/>
      <sz val="16"/>
      <color rgb="FF000000"/>
      <name val="Cambria"/>
      <family val="1"/>
    </font>
    <font>
      <b/>
      <sz val="14"/>
      <color rgb="FF000000"/>
      <name val="Cambria"/>
      <family val="1"/>
    </font>
    <font>
      <b/>
      <sz val="11"/>
      <color rgb="FF000000"/>
      <name val="Cambria"/>
      <family val="1"/>
    </font>
    <font>
      <sz val="11"/>
      <color rgb="FF000000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D9D9D9"/>
        <bgColor indexed="64"/>
      </patternFill>
    </fill>
    <fill>
      <patternFill patternType="solid">
        <fgColor rgb="FFD9D9D9"/>
        <bgColor rgb="FFF2F2F2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2" borderId="1" xfId="0" applyFont="1" applyFill="1" applyBorder="1"/>
    <xf numFmtId="0" fontId="4" fillId="2" borderId="2" xfId="0" applyFont="1" applyFill="1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4" fillId="2" borderId="5" xfId="0" applyFont="1" applyFill="1" applyBorder="1"/>
    <xf numFmtId="0" fontId="4" fillId="2" borderId="6" xfId="0" applyFont="1" applyFill="1" applyBorder="1" applyAlignment="1">
      <alignment wrapText="1"/>
    </xf>
    <xf numFmtId="0" fontId="4" fillId="2" borderId="6" xfId="0" applyFont="1" applyFill="1" applyBorder="1" applyAlignment="1">
      <alignment horizontal="center"/>
    </xf>
    <xf numFmtId="43" fontId="4" fillId="2" borderId="6" xfId="0" applyNumberFormat="1" applyFont="1" applyFill="1" applyBorder="1" applyAlignment="1">
      <alignment horizontal="right"/>
    </xf>
    <xf numFmtId="43" fontId="0" fillId="0" borderId="0" xfId="0" applyNumberFormat="1" applyAlignment="1">
      <alignment horizontal="right"/>
    </xf>
    <xf numFmtId="43" fontId="4" fillId="2" borderId="7" xfId="0" applyNumberFormat="1" applyFont="1" applyFill="1" applyBorder="1" applyAlignment="1">
      <alignment horizontal="right"/>
    </xf>
    <xf numFmtId="0" fontId="0" fillId="4" borderId="10" xfId="0" applyFill="1" applyBorder="1" applyAlignment="1">
      <alignment horizontal="center"/>
    </xf>
    <xf numFmtId="43" fontId="0" fillId="4" borderId="10" xfId="0" applyNumberFormat="1" applyFill="1" applyBorder="1" applyAlignment="1">
      <alignment horizontal="right"/>
    </xf>
    <xf numFmtId="43" fontId="0" fillId="0" borderId="11" xfId="0" applyNumberFormat="1" applyBorder="1" applyAlignment="1">
      <alignment horizontal="right"/>
    </xf>
    <xf numFmtId="0" fontId="4" fillId="2" borderId="12" xfId="0" applyFont="1" applyFill="1" applyBorder="1" applyAlignment="1">
      <alignment horizontal="center"/>
    </xf>
    <xf numFmtId="43" fontId="4" fillId="2" borderId="12" xfId="0" applyNumberFormat="1" applyFont="1" applyFill="1" applyBorder="1" applyAlignment="1">
      <alignment horizontal="right"/>
    </xf>
    <xf numFmtId="164" fontId="4" fillId="2" borderId="13" xfId="0" applyNumberFormat="1" applyFont="1" applyFill="1" applyBorder="1" applyAlignment="1">
      <alignment horizontal="right"/>
    </xf>
    <xf numFmtId="0" fontId="0" fillId="5" borderId="8" xfId="0" applyFill="1" applyBorder="1"/>
    <xf numFmtId="0" fontId="0" fillId="5" borderId="0" xfId="0" applyFill="1" applyAlignment="1">
      <alignment wrapText="1"/>
    </xf>
    <xf numFmtId="0" fontId="0" fillId="5" borderId="0" xfId="0" applyFill="1" applyAlignment="1">
      <alignment horizontal="center"/>
    </xf>
    <xf numFmtId="43" fontId="0" fillId="5" borderId="0" xfId="0" applyNumberFormat="1" applyFill="1" applyAlignment="1">
      <alignment horizontal="right"/>
    </xf>
    <xf numFmtId="43" fontId="0" fillId="6" borderId="0" xfId="0" applyNumberFormat="1" applyFill="1" applyAlignment="1">
      <alignment horizontal="right"/>
    </xf>
    <xf numFmtId="43" fontId="0" fillId="6" borderId="9" xfId="0" applyNumberFormat="1" applyFill="1" applyBorder="1" applyAlignment="1">
      <alignment horizontal="right"/>
    </xf>
    <xf numFmtId="0" fontId="5" fillId="5" borderId="0" xfId="0" applyFont="1" applyFill="1" applyAlignment="1">
      <alignment wrapText="1"/>
    </xf>
    <xf numFmtId="0" fontId="0" fillId="2" borderId="15" xfId="0" applyFill="1" applyBorder="1"/>
    <xf numFmtId="0" fontId="0" fillId="2" borderId="16" xfId="0" applyFill="1" applyBorder="1" applyAlignment="1">
      <alignment wrapText="1"/>
    </xf>
    <xf numFmtId="0" fontId="0" fillId="2" borderId="16" xfId="0" applyFill="1" applyBorder="1" applyAlignment="1">
      <alignment horizontal="center"/>
    </xf>
    <xf numFmtId="43" fontId="0" fillId="2" borderId="16" xfId="0" applyNumberFormat="1" applyFill="1" applyBorder="1" applyAlignment="1">
      <alignment horizontal="right"/>
    </xf>
    <xf numFmtId="43" fontId="0" fillId="2" borderId="17" xfId="0" applyNumberFormat="1" applyFill="1" applyBorder="1" applyAlignment="1">
      <alignment horizontal="right"/>
    </xf>
    <xf numFmtId="0" fontId="0" fillId="0" borderId="14" xfId="0" applyBorder="1"/>
    <xf numFmtId="0" fontId="0" fillId="0" borderId="14" xfId="0" applyBorder="1" applyAlignment="1">
      <alignment wrapText="1"/>
    </xf>
    <xf numFmtId="0" fontId="0" fillId="0" borderId="14" xfId="0" applyBorder="1" applyAlignment="1">
      <alignment horizontal="center"/>
    </xf>
    <xf numFmtId="43" fontId="0" fillId="0" borderId="14" xfId="0" applyNumberFormat="1" applyBorder="1" applyAlignment="1">
      <alignment horizontal="right"/>
    </xf>
    <xf numFmtId="43" fontId="0" fillId="3" borderId="14" xfId="0" applyNumberFormat="1" applyFill="1" applyBorder="1" applyAlignment="1">
      <alignment horizontal="right"/>
    </xf>
    <xf numFmtId="0" fontId="5" fillId="0" borderId="14" xfId="0" applyFont="1" applyBorder="1" applyAlignment="1">
      <alignment wrapText="1"/>
    </xf>
    <xf numFmtId="0" fontId="4" fillId="2" borderId="18" xfId="0" applyFont="1" applyFill="1" applyBorder="1"/>
    <xf numFmtId="0" fontId="4" fillId="2" borderId="19" xfId="0" applyFont="1" applyFill="1" applyBorder="1" applyAlignment="1">
      <alignment wrapText="1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0" xfId="0" applyNumberForma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7"/>
  <sheetViews>
    <sheetView tabSelected="1" workbookViewId="0">
      <selection activeCell="B33" sqref="B33"/>
    </sheetView>
  </sheetViews>
  <sheetFormatPr defaultRowHeight="14.25" x14ac:dyDescent="0.2"/>
  <cols>
    <col min="1" max="1" width="23.375" bestFit="1" customWidth="1"/>
    <col min="2" max="3" width="60" style="1" customWidth="1"/>
    <col min="4" max="4" width="12.875" style="2" bestFit="1" customWidth="1"/>
    <col min="5" max="5" width="16.375" style="11" bestFit="1" customWidth="1"/>
    <col min="6" max="6" width="18.75" style="11" bestFit="1" customWidth="1"/>
    <col min="7" max="7" width="12.875" style="11" bestFit="1" customWidth="1"/>
    <col min="8" max="8" width="17.625" style="11" bestFit="1" customWidth="1"/>
  </cols>
  <sheetData>
    <row r="1" spans="1:8" x14ac:dyDescent="0.2">
      <c r="A1" s="39" t="s">
        <v>33</v>
      </c>
      <c r="B1" s="40"/>
      <c r="C1" s="40"/>
      <c r="D1" s="41"/>
      <c r="E1" s="42"/>
      <c r="F1" s="42"/>
      <c r="G1" s="42"/>
      <c r="H1" s="42"/>
    </row>
    <row r="3" spans="1:8" ht="20.25" x14ac:dyDescent="0.3">
      <c r="A3" s="43" t="s">
        <v>0</v>
      </c>
      <c r="B3" s="40"/>
      <c r="C3" s="40"/>
      <c r="D3" s="41"/>
      <c r="E3" s="42"/>
      <c r="F3" s="42"/>
      <c r="G3" s="42"/>
      <c r="H3" s="42"/>
    </row>
    <row r="4" spans="1:8" ht="18" x14ac:dyDescent="0.25">
      <c r="A4" s="44" t="s">
        <v>1</v>
      </c>
      <c r="B4" s="40"/>
      <c r="C4" s="40"/>
      <c r="D4" s="41"/>
      <c r="E4" s="42"/>
      <c r="F4" s="42"/>
      <c r="G4" s="42"/>
      <c r="H4" s="42"/>
    </row>
    <row r="7" spans="1:8" x14ac:dyDescent="0.2">
      <c r="A7" s="3" t="s">
        <v>2</v>
      </c>
      <c r="B7" s="5"/>
    </row>
    <row r="8" spans="1:8" x14ac:dyDescent="0.2">
      <c r="A8" s="4" t="s">
        <v>3</v>
      </c>
      <c r="B8" s="6"/>
    </row>
    <row r="10" spans="1:8" x14ac:dyDescent="0.2">
      <c r="A10" s="7" t="s">
        <v>4</v>
      </c>
      <c r="B10" s="8" t="s">
        <v>5</v>
      </c>
      <c r="C10" s="8" t="s">
        <v>6</v>
      </c>
      <c r="D10" s="9" t="s">
        <v>7</v>
      </c>
      <c r="E10" s="10" t="s">
        <v>8</v>
      </c>
      <c r="F10" s="10" t="s">
        <v>9</v>
      </c>
      <c r="G10" s="10" t="s">
        <v>10</v>
      </c>
      <c r="H10" s="12" t="s">
        <v>11</v>
      </c>
    </row>
    <row r="11" spans="1:8" x14ac:dyDescent="0.2">
      <c r="A11" s="26" t="s">
        <v>12</v>
      </c>
      <c r="B11" s="27" t="s">
        <v>12</v>
      </c>
      <c r="C11" s="27" t="s">
        <v>13</v>
      </c>
      <c r="D11" s="28"/>
      <c r="E11" s="29"/>
      <c r="F11" s="29"/>
      <c r="G11" s="29"/>
      <c r="H11" s="30"/>
    </row>
    <row r="12" spans="1:8" ht="28.5" x14ac:dyDescent="0.2">
      <c r="A12" s="31" t="s">
        <v>14</v>
      </c>
      <c r="B12" s="32" t="s">
        <v>15</v>
      </c>
      <c r="C12" s="32"/>
      <c r="D12" s="33">
        <v>6</v>
      </c>
      <c r="E12" s="34"/>
      <c r="F12" s="34"/>
      <c r="G12" s="35">
        <f t="shared" ref="G12:G25" si="0">E12+F12</f>
        <v>0</v>
      </c>
      <c r="H12" s="35">
        <f t="shared" ref="H12:H25" si="1">D12*G12</f>
        <v>0</v>
      </c>
    </row>
    <row r="13" spans="1:8" x14ac:dyDescent="0.2">
      <c r="A13" s="31" t="s">
        <v>16</v>
      </c>
      <c r="B13" s="36" t="s">
        <v>19</v>
      </c>
      <c r="C13" s="32"/>
      <c r="D13" s="33">
        <v>6</v>
      </c>
      <c r="E13" s="34"/>
      <c r="F13" s="34"/>
      <c r="G13" s="35">
        <f t="shared" si="0"/>
        <v>0</v>
      </c>
      <c r="H13" s="35">
        <f t="shared" si="1"/>
        <v>0</v>
      </c>
    </row>
    <row r="14" spans="1:8" x14ac:dyDescent="0.2">
      <c r="A14" s="19"/>
      <c r="B14" s="25"/>
      <c r="C14" s="20"/>
      <c r="D14" s="21"/>
      <c r="E14" s="22"/>
      <c r="F14" s="22"/>
      <c r="G14" s="23"/>
      <c r="H14" s="24"/>
    </row>
    <row r="15" spans="1:8" x14ac:dyDescent="0.2">
      <c r="A15" s="31" t="s">
        <v>17</v>
      </c>
      <c r="B15" s="32" t="s">
        <v>18</v>
      </c>
      <c r="C15" s="32"/>
      <c r="D15" s="33">
        <v>3</v>
      </c>
      <c r="E15" s="34"/>
      <c r="F15" s="34"/>
      <c r="G15" s="35">
        <f t="shared" si="0"/>
        <v>0</v>
      </c>
      <c r="H15" s="35">
        <f t="shared" si="1"/>
        <v>0</v>
      </c>
    </row>
    <row r="16" spans="1:8" x14ac:dyDescent="0.2">
      <c r="A16" s="31" t="s">
        <v>16</v>
      </c>
      <c r="B16" s="32" t="s">
        <v>19</v>
      </c>
      <c r="C16" s="32"/>
      <c r="D16" s="33">
        <v>3</v>
      </c>
      <c r="E16" s="34"/>
      <c r="F16" s="34"/>
      <c r="G16" s="35">
        <f t="shared" si="0"/>
        <v>0</v>
      </c>
      <c r="H16" s="35">
        <f t="shared" si="1"/>
        <v>0</v>
      </c>
    </row>
    <row r="17" spans="1:8" x14ac:dyDescent="0.2">
      <c r="A17" s="19"/>
      <c r="B17" s="20"/>
      <c r="C17" s="20"/>
      <c r="D17" s="21"/>
      <c r="E17" s="22"/>
      <c r="F17" s="22"/>
      <c r="G17" s="23"/>
      <c r="H17" s="24"/>
    </row>
    <row r="18" spans="1:8" x14ac:dyDescent="0.2">
      <c r="A18" s="31" t="s">
        <v>20</v>
      </c>
      <c r="B18" s="32" t="s">
        <v>21</v>
      </c>
      <c r="C18" s="32"/>
      <c r="D18" s="33">
        <v>12</v>
      </c>
      <c r="E18" s="34"/>
      <c r="F18" s="34"/>
      <c r="G18" s="35">
        <f t="shared" si="0"/>
        <v>0</v>
      </c>
      <c r="H18" s="35">
        <f t="shared" si="1"/>
        <v>0</v>
      </c>
    </row>
    <row r="19" spans="1:8" x14ac:dyDescent="0.2">
      <c r="A19" s="31" t="s">
        <v>22</v>
      </c>
      <c r="B19" s="32" t="s">
        <v>23</v>
      </c>
      <c r="C19" s="32"/>
      <c r="D19" s="33">
        <v>1</v>
      </c>
      <c r="E19" s="34"/>
      <c r="F19" s="34"/>
      <c r="G19" s="35">
        <f t="shared" si="0"/>
        <v>0</v>
      </c>
      <c r="H19" s="35">
        <f t="shared" si="1"/>
        <v>0</v>
      </c>
    </row>
    <row r="20" spans="1:8" x14ac:dyDescent="0.2">
      <c r="A20" s="19"/>
      <c r="B20" s="20"/>
      <c r="C20" s="20"/>
      <c r="D20" s="21"/>
      <c r="E20" s="22"/>
      <c r="F20" s="22"/>
      <c r="G20" s="23"/>
      <c r="H20" s="24"/>
    </row>
    <row r="21" spans="1:8" x14ac:dyDescent="0.2">
      <c r="A21" s="31" t="s">
        <v>24</v>
      </c>
      <c r="B21" s="32" t="s">
        <v>25</v>
      </c>
      <c r="C21" s="32"/>
      <c r="D21" s="33">
        <v>2</v>
      </c>
      <c r="E21" s="34"/>
      <c r="F21" s="34"/>
      <c r="G21" s="35">
        <f t="shared" si="0"/>
        <v>0</v>
      </c>
      <c r="H21" s="35">
        <f t="shared" si="1"/>
        <v>0</v>
      </c>
    </row>
    <row r="22" spans="1:8" x14ac:dyDescent="0.2">
      <c r="A22" s="31" t="s">
        <v>26</v>
      </c>
      <c r="B22" s="32" t="s">
        <v>27</v>
      </c>
      <c r="C22" s="32"/>
      <c r="D22" s="33">
        <v>2</v>
      </c>
      <c r="E22" s="34"/>
      <c r="F22" s="34"/>
      <c r="G22" s="35">
        <f t="shared" si="0"/>
        <v>0</v>
      </c>
      <c r="H22" s="35">
        <f t="shared" si="1"/>
        <v>0</v>
      </c>
    </row>
    <row r="23" spans="1:8" x14ac:dyDescent="0.2">
      <c r="A23" s="19"/>
      <c r="B23" s="20"/>
      <c r="C23" s="20"/>
      <c r="D23" s="21"/>
      <c r="E23" s="22"/>
      <c r="F23" s="22"/>
      <c r="G23" s="23"/>
      <c r="H23" s="24"/>
    </row>
    <row r="24" spans="1:8" x14ac:dyDescent="0.2">
      <c r="A24" s="31" t="s">
        <v>28</v>
      </c>
      <c r="B24" s="32" t="s">
        <v>29</v>
      </c>
      <c r="C24" s="32"/>
      <c r="D24" s="33">
        <v>6</v>
      </c>
      <c r="E24" s="34"/>
      <c r="F24" s="34"/>
      <c r="G24" s="35">
        <f t="shared" si="0"/>
        <v>0</v>
      </c>
      <c r="H24" s="35">
        <f t="shared" si="1"/>
        <v>0</v>
      </c>
    </row>
    <row r="25" spans="1:8" x14ac:dyDescent="0.2">
      <c r="A25" s="19"/>
      <c r="B25" s="20"/>
      <c r="C25" s="20"/>
      <c r="D25" s="21"/>
      <c r="E25" s="22"/>
      <c r="F25" s="22"/>
      <c r="G25" s="23">
        <f t="shared" si="0"/>
        <v>0</v>
      </c>
      <c r="H25" s="24">
        <f t="shared" si="1"/>
        <v>0</v>
      </c>
    </row>
    <row r="26" spans="1:8" ht="15" thickBot="1" x14ac:dyDescent="0.25">
      <c r="A26" s="31" t="s">
        <v>30</v>
      </c>
      <c r="B26" s="32" t="s">
        <v>31</v>
      </c>
      <c r="C26" s="32"/>
      <c r="D26" s="13"/>
      <c r="E26" s="14"/>
      <c r="F26" s="14"/>
      <c r="G26" s="14"/>
      <c r="H26" s="15"/>
    </row>
    <row r="27" spans="1:8" ht="15" thickBot="1" x14ac:dyDescent="0.25">
      <c r="A27" s="37" t="s">
        <v>32</v>
      </c>
      <c r="B27" s="38"/>
      <c r="C27" s="38"/>
      <c r="D27" s="16"/>
      <c r="E27" s="17"/>
      <c r="F27" s="17"/>
      <c r="G27" s="17"/>
      <c r="H27" s="18">
        <f>SUM(H12:H26)</f>
        <v>0</v>
      </c>
    </row>
  </sheetData>
  <mergeCells count="3">
    <mergeCell ref="A1:H1"/>
    <mergeCell ref="A3:H3"/>
    <mergeCell ref="A4:H4"/>
  </mergeCells>
  <pageMargins left="0.7" right="0.7" top="0.75" bottom="0.75" header="0.3" footer="0.3"/>
  <pageSetup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d5ed75a4-fe7f-46ac-ad39-4fa7979ec326" xsi:nil="true"/>
    <lcf76f155ced4ddcb4097134ff3c332f xmlns="208c9c3d-7e8f-4a8b-9441-e77d1d46855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AB65EAA4BCED4E8A35461736E94920" ma:contentTypeVersion="17" ma:contentTypeDescription="Create a new document." ma:contentTypeScope="" ma:versionID="81a089ef3466db51cf7af685812ad92e">
  <xsd:schema xmlns:xsd="http://www.w3.org/2001/XMLSchema" xmlns:xs="http://www.w3.org/2001/XMLSchema" xmlns:p="http://schemas.microsoft.com/office/2006/metadata/properties" xmlns:ns1="http://schemas.microsoft.com/sharepoint/v3" xmlns:ns2="208c9c3d-7e8f-4a8b-9441-e77d1d468555" xmlns:ns3="d5ed75a4-fe7f-46ac-ad39-4fa7979ec326" targetNamespace="http://schemas.microsoft.com/office/2006/metadata/properties" ma:root="true" ma:fieldsID="9ba9afbc83038c6586d6ac94e10bb24b" ns1:_="" ns2:_="" ns3:_="">
    <xsd:import namespace="http://schemas.microsoft.com/sharepoint/v3"/>
    <xsd:import namespace="208c9c3d-7e8f-4a8b-9441-e77d1d468555"/>
    <xsd:import namespace="d5ed75a4-fe7f-46ac-ad39-4fa7979ec3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c9c3d-7e8f-4a8b-9441-e77d1d468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a11753e-8fde-4b97-91c6-8b1d592e90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d75a4-fe7f-46ac-ad39-4fa7979ec3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f626862-3327-4c62-a911-6da71ae84c06}" ma:internalName="TaxCatchAll" ma:showField="CatchAllData" ma:web="d5ed75a4-fe7f-46ac-ad39-4fa7979ec3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2192AB-3F17-4CD9-B990-BB44940CB09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5ed75a4-fe7f-46ac-ad39-4fa7979ec326"/>
    <ds:schemaRef ds:uri="208c9c3d-7e8f-4a8b-9441-e77d1d468555"/>
  </ds:schemaRefs>
</ds:datastoreItem>
</file>

<file path=customXml/itemProps2.xml><?xml version="1.0" encoding="utf-8"?>
<ds:datastoreItem xmlns:ds="http://schemas.openxmlformats.org/officeDocument/2006/customXml" ds:itemID="{9314BAD3-0B72-466F-ACDC-B86F281D3D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08c9c3d-7e8f-4a8b-9441-e77d1d468555"/>
    <ds:schemaRef ds:uri="d5ed75a4-fe7f-46ac-ad39-4fa7979ec3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D4CFA9-270E-42D3-AFF4-46AE4D263C7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Equipment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A</dc:title>
  <dc:subject/>
  <dc:creator>InterMountain ESD</dc:creator>
  <cp:keywords/>
  <dc:description/>
  <cp:lastModifiedBy>Melinda Miller</cp:lastModifiedBy>
  <dcterms:created xsi:type="dcterms:W3CDTF">2025-12-23T20:58:56Z</dcterms:created>
  <dcterms:modified xsi:type="dcterms:W3CDTF">2025-12-23T21:12:17Z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0x01010096AB65EAA4BCED4E8A35461736E94920</vt:lpwstr>
  </property>
  <property fmtid="{D5CDD505-2E9C-101B-9397-08002B2CF9AE}" pid="3" name="MediaServiceImageTags">
    <vt:lpwstr/>
  </property>
</Properties>
</file>