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PILOT ROCK/FORM 470/C2/470 Attachments/"/>
    </mc:Choice>
  </mc:AlternateContent>
  <xr:revisionPtr revIDLastSave="0" documentId="8_{85874C9B-0E0B-4486-9C9C-3F785BC0D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 s="1"/>
  <c r="G18" i="1"/>
  <c r="H18" i="1" s="1"/>
  <c r="G16" i="1"/>
  <c r="H16" i="1" s="1"/>
  <c r="G14" i="1"/>
  <c r="H14" i="1" s="1"/>
  <c r="G13" i="1"/>
  <c r="H13" i="1" s="1"/>
  <c r="G12" i="1"/>
  <c r="H12" i="1" s="1"/>
  <c r="H22" i="1" l="1"/>
</calcChain>
</file>

<file path=xl/sharedStrings.xml><?xml version="1.0" encoding="utf-8"?>
<sst xmlns="http://schemas.openxmlformats.org/spreadsheetml/2006/main" count="31" uniqueCount="30">
  <si>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</si>
  <si>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</si>
  <si>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</si>
  <si>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</si>
  <si>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</si>
  <si>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</si>
  <si>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</si>
  <si>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</si>
  <si>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</si>
  <si>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</si>
  <si>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</si>
  <si>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</si>
  <si>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</si>
  <si>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</si>
  <si>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C9200L-48PXG-4X-EDU</t>
  </si>
  <si>
    <t>SWITCH-Cisco-48 ports full POE+ (12 mGig ports up to 10G, 36 ports up to 1G)</t>
  </si>
  <si>
    <t>C9200L-48P-4X-EDU</t>
  </si>
  <si>
    <t>SWITCH-Cisco-48 ports full PoE+ 4x 1/10G fixed uplinks, K12</t>
  </si>
  <si>
    <t>C9200L-DNA-E-48-3Y</t>
  </si>
  <si>
    <t>LICENSE-C9200L Cisco DNA Essentials, 48-port, 3 Year Term license</t>
  </si>
  <si>
    <t>C9200L-STACK-KIT</t>
  </si>
  <si>
    <t>STACK KIT-Cisco Catalyst 9200L Stack Module</t>
  </si>
  <si>
    <t>U7-PRO</t>
  </si>
  <si>
    <t>WAP-WiFi 7 Pro Wireless Access Point</t>
  </si>
  <si>
    <t>U7-Pro-Max-US</t>
  </si>
  <si>
    <t>WAP-WiFi U7 Pro Max Access Point</t>
  </si>
  <si>
    <t>FREIGHT</t>
  </si>
  <si>
    <t>Estimated Freight</t>
  </si>
  <si>
    <t>TOTAL</t>
  </si>
  <si>
    <t>RFP 2026-PILOT ROCK SD-C2 - ERate Category 2 (Attachment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</si>
</sst>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="84" zoomScaleNormal="84" workbookViewId="0">
      <selection activeCell="B42" sqref="B42"/>
    </sheetView>
  </sheetViews>
  <sheetFormatPr defaultRowHeight="14.25" x14ac:dyDescent="0.2"/>
  <cols>
    <col min="1" max="1" width="60.1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9" t="s">
        <v>29</v>
      </c>
      <c r="B1" s="20"/>
      <c r="C1" s="20"/>
      <c r="D1" s="21"/>
      <c r="E1" s="22"/>
      <c r="F1" s="22"/>
      <c r="G1" s="22"/>
      <c r="H1" s="22"/>
    </row>
    <row r="3" spans="1:8" ht="20.25" x14ac:dyDescent="0.3">
      <c r="A3" s="23" t="s">
        <v>0</v>
      </c>
      <c r="B3" s="20"/>
      <c r="C3" s="20"/>
      <c r="D3" s="21"/>
      <c r="E3" s="22"/>
      <c r="F3" s="22"/>
      <c r="G3" s="22"/>
      <c r="H3" s="22"/>
    </row>
    <row r="4" spans="1:8" ht="18" x14ac:dyDescent="0.25">
      <c r="A4" s="24" t="s">
        <v>1</v>
      </c>
      <c r="B4" s="20"/>
      <c r="C4" s="20"/>
      <c r="D4" s="21"/>
      <c r="E4" s="22"/>
      <c r="F4" s="22"/>
      <c r="G4" s="22"/>
      <c r="H4" s="22"/>
    </row>
    <row r="7" spans="1:8" x14ac:dyDescent="0.2">
      <c r="A7" s="3" t="s">
        <v>2</v>
      </c>
      <c r="B7" s="5"/>
    </row>
    <row r="8" spans="1:8" x14ac:dyDescent="0.2">
      <c r="A8" s="4" t="s">
        <v>3</v>
      </c>
      <c r="B8" s="6"/>
    </row>
    <row r="10" spans="1:8" x14ac:dyDescent="0.2">
      <c r="A10" s="7" t="s">
        <v>4</v>
      </c>
      <c r="B10" s="8" t="s">
        <v>5</v>
      </c>
      <c r="C10" s="8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2" t="s">
        <v>11</v>
      </c>
    </row>
    <row r="11" spans="1:8" x14ac:dyDescent="0.2">
      <c r="A11" s="31" t="s">
        <v>12</v>
      </c>
      <c r="B11" s="32" t="s">
        <v>12</v>
      </c>
      <c r="C11" s="32" t="s">
        <v>13</v>
      </c>
      <c r="D11" s="33"/>
      <c r="E11" s="34"/>
      <c r="F11" s="34"/>
      <c r="G11" s="34"/>
      <c r="H11" s="35"/>
    </row>
    <row r="12" spans="1:8" ht="28.5" x14ac:dyDescent="0.2">
      <c r="A12" s="36" t="s">
        <v>14</v>
      </c>
      <c r="B12" s="37" t="s">
        <v>15</v>
      </c>
      <c r="C12" s="37"/>
      <c r="D12" s="38">
        <v>2</v>
      </c>
      <c r="E12" s="39"/>
      <c r="F12" s="39"/>
      <c r="G12" s="40">
        <f t="shared" ref="G12:G20" si="0">E12+F12</f>
        <v>0</v>
      </c>
      <c r="H12" s="40">
        <f t="shared" ref="H12:H20" si="1">D12*G12</f>
        <v>0</v>
      </c>
    </row>
    <row r="13" spans="1:8" x14ac:dyDescent="0.2">
      <c r="A13" s="36" t="s">
        <v>16</v>
      </c>
      <c r="B13" s="37" t="s">
        <v>17</v>
      </c>
      <c r="C13" s="37"/>
      <c r="D13" s="38">
        <v>2</v>
      </c>
      <c r="E13" s="39"/>
      <c r="F13" s="39"/>
      <c r="G13" s="40">
        <f t="shared" si="0"/>
        <v>0</v>
      </c>
      <c r="H13" s="40">
        <f t="shared" si="1"/>
        <v>0</v>
      </c>
    </row>
    <row r="14" spans="1:8" x14ac:dyDescent="0.2">
      <c r="A14" s="36" t="s">
        <v>18</v>
      </c>
      <c r="B14" s="37" t="s">
        <v>19</v>
      </c>
      <c r="C14" s="37"/>
      <c r="D14" s="38">
        <v>4</v>
      </c>
      <c r="E14" s="39"/>
      <c r="F14" s="39"/>
      <c r="G14" s="40">
        <f t="shared" si="0"/>
        <v>0</v>
      </c>
      <c r="H14" s="40">
        <f t="shared" si="1"/>
        <v>0</v>
      </c>
    </row>
    <row r="15" spans="1:8" x14ac:dyDescent="0.2">
      <c r="A15" s="25"/>
      <c r="B15" s="26"/>
      <c r="C15" s="26"/>
      <c r="D15" s="27"/>
      <c r="E15" s="28"/>
      <c r="F15" s="28"/>
      <c r="G15" s="29"/>
      <c r="H15" s="30"/>
    </row>
    <row r="16" spans="1:8" x14ac:dyDescent="0.2">
      <c r="A16" s="36" t="s">
        <v>20</v>
      </c>
      <c r="B16" s="37" t="s">
        <v>21</v>
      </c>
      <c r="C16" s="37"/>
      <c r="D16" s="38">
        <v>3</v>
      </c>
      <c r="E16" s="39"/>
      <c r="F16" s="39"/>
      <c r="G16" s="40">
        <f t="shared" si="0"/>
        <v>0</v>
      </c>
      <c r="H16" s="40">
        <f t="shared" si="1"/>
        <v>0</v>
      </c>
    </row>
    <row r="17" spans="1:8" x14ac:dyDescent="0.2">
      <c r="A17" s="25"/>
      <c r="B17" s="26"/>
      <c r="C17" s="26"/>
      <c r="D17" s="27"/>
      <c r="E17" s="28"/>
      <c r="F17" s="28"/>
      <c r="G17" s="29"/>
      <c r="H17" s="30"/>
    </row>
    <row r="18" spans="1:8" x14ac:dyDescent="0.2">
      <c r="A18" s="36" t="s">
        <v>22</v>
      </c>
      <c r="B18" s="37" t="s">
        <v>23</v>
      </c>
      <c r="C18" s="37"/>
      <c r="D18" s="38">
        <v>32</v>
      </c>
      <c r="E18" s="39"/>
      <c r="F18" s="39"/>
      <c r="G18" s="40">
        <f t="shared" si="0"/>
        <v>0</v>
      </c>
      <c r="H18" s="40">
        <f t="shared" si="1"/>
        <v>0</v>
      </c>
    </row>
    <row r="19" spans="1:8" x14ac:dyDescent="0.2">
      <c r="A19" s="36" t="s">
        <v>24</v>
      </c>
      <c r="B19" s="37" t="s">
        <v>25</v>
      </c>
      <c r="C19" s="37"/>
      <c r="D19" s="38">
        <v>5</v>
      </c>
      <c r="E19" s="39"/>
      <c r="F19" s="39"/>
      <c r="G19" s="40">
        <f t="shared" si="0"/>
        <v>0</v>
      </c>
      <c r="H19" s="40">
        <f t="shared" si="1"/>
        <v>0</v>
      </c>
    </row>
    <row r="20" spans="1:8" x14ac:dyDescent="0.2">
      <c r="A20" s="25"/>
      <c r="B20" s="26"/>
      <c r="C20" s="26"/>
      <c r="D20" s="27"/>
      <c r="E20" s="28"/>
      <c r="F20" s="28"/>
      <c r="G20" s="29"/>
      <c r="H20" s="30"/>
    </row>
    <row r="21" spans="1:8" ht="15" thickBot="1" x14ac:dyDescent="0.25">
      <c r="A21" s="36" t="s">
        <v>26</v>
      </c>
      <c r="B21" s="37" t="s">
        <v>27</v>
      </c>
      <c r="C21" s="37"/>
      <c r="D21" s="13"/>
      <c r="E21" s="14"/>
      <c r="F21" s="14"/>
      <c r="G21" s="14"/>
      <c r="H21" s="15"/>
    </row>
    <row r="22" spans="1:8" ht="15" thickBot="1" x14ac:dyDescent="0.25">
      <c r="A22" s="41" t="s">
        <v>28</v>
      </c>
      <c r="B22" s="42"/>
      <c r="C22" s="42"/>
      <c r="D22" s="16"/>
      <c r="E22" s="17"/>
      <c r="F22" s="17"/>
      <c r="G22" s="17"/>
      <c r="H22" s="18">
        <f>SUM(H12:H21)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B7D149-0057-4E90-8887-075DB484D46B}"/>
</file>

<file path=customXml/itemProps2.xml><?xml version="1.0" encoding="utf-8"?>
<ds:datastoreItem xmlns:ds="http://schemas.openxmlformats.org/officeDocument/2006/customXml" ds:itemID="{67CA6E58-18D7-4DEE-9953-A027B6941F08}"/>
</file>

<file path=customXml/itemProps3.xml><?xml version="1.0" encoding="utf-8"?>
<ds:datastoreItem xmlns:ds="http://schemas.openxmlformats.org/officeDocument/2006/customXml" ds:itemID="{0E4F0AD5-6516-4CE1-A893-87F25CDC38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2025-12-23T17:34:19Z</dcterms:created>
  <dcterms:modified xsi:type="dcterms:W3CDTF">2025-12-23T17:36:47Z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