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HOCKINSON/FORM 470/C2/470 Attachments/"/>
    </mc:Choice>
  </mc:AlternateContent>
  <xr:revisionPtr revIDLastSave="17" documentId="11_0A7D524EDDFC249B53EF15C7FF729AEE9AFEFD54" xr6:coauthVersionLast="47" xr6:coauthVersionMax="47" xr10:uidLastSave="{51B047C4-3399-42CE-8BFE-DB7E3472FBA2}"/>
  <bookViews>
    <workbookView xWindow="57480" yWindow="-120" windowWidth="16440" windowHeight="283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G18" i="1"/>
  <c r="H18" i="1" s="1"/>
  <c r="G17" i="1"/>
  <c r="H17" i="1" s="1"/>
  <c r="G16" i="1"/>
  <c r="H16" i="1" s="1"/>
  <c r="G15" i="1"/>
  <c r="H15" i="1" s="1"/>
  <c r="G13" i="1"/>
  <c r="H13" i="1" s="1"/>
  <c r="G12" i="1"/>
  <c r="H12" i="1" s="1"/>
  <c r="H23" i="1" l="1"/>
</calcChain>
</file>

<file path=xl/sharedStrings.xml><?xml version="1.0" encoding="utf-8"?>
<sst xmlns="http://schemas.openxmlformats.org/spreadsheetml/2006/main" count="35" uniqueCount="34">
  <si>
    <t>ITB 2026-HOCKINSON SD-C2 - ERate Category 2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</si>
  <si>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</si>
  <si>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</si>
  <si>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</si>
  <si>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</si>
  <si>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</si>
  <si>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</si>
  <si>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</si>
  <si>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</si>
  <si>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</si>
  <si>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</si>
  <si>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</si>
  <si>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</si>
  <si>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</si>
  <si>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</si>
  <si>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ICX8200-48NP2-E2-G</t>
  </si>
  <si>
    <t>CLD-ESNT-APSW-REC3</t>
  </si>
  <si>
    <t>FG-401F</t>
  </si>
  <si>
    <t>FC-10-0401F-247-02-60</t>
  </si>
  <si>
    <t>FN-TRAN-SFP+GC</t>
  </si>
  <si>
    <t>FN-TRAN-SFP+SR</t>
  </si>
  <si>
    <t>FN-TRAN-SFP+LR</t>
  </si>
  <si>
    <t>FREIGHT</t>
  </si>
  <si>
    <t>Estimated Freight</t>
  </si>
  <si>
    <t>SALES TAX</t>
  </si>
  <si>
    <t>Estimated Sales Tax</t>
  </si>
  <si>
    <t>TOTAL</t>
  </si>
  <si>
    <t>Switch - Ruckus ICX 8200-48NP2 Multigigabit PoE network switch</t>
  </si>
  <si>
    <t>License - Ruckus One Essentials Subscription License 3 Years</t>
  </si>
  <si>
    <t>Firewall - Fortigate 401F Firewall - Hardware Only</t>
  </si>
  <si>
    <t>Support - FortiCare Premium Support</t>
  </si>
  <si>
    <t>Transceiver - 10 GE SFP+ Transceiver Module, RJ45 GIG Copper</t>
  </si>
  <si>
    <t>Transceiver - 10 GE SFP+ Transceiver Module, Short Range</t>
  </si>
  <si>
    <t>Transceiver - 10 GE SFP+ Transceiver Module, Long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</si>
</sst>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3" fontId="0" fillId="0" borderId="0" xfId="0" applyNumberFormat="1" applyAlignment="1">
      <alignment horizontal="right"/>
    </xf>
    <xf numFmtId="0" fontId="0" fillId="0" borderId="5" xfId="0" applyBorder="1" applyAlignment="1">
      <alignment wrapText="1"/>
    </xf>
    <xf numFmtId="0" fontId="0" fillId="4" borderId="5" xfId="0" applyFill="1" applyBorder="1" applyAlignment="1">
      <alignment horizontal="center"/>
    </xf>
    <xf numFmtId="43" fontId="0" fillId="4" borderId="5" xfId="0" applyNumberFormat="1" applyFill="1" applyBorder="1" applyAlignment="1">
      <alignment horizontal="right"/>
    </xf>
    <xf numFmtId="0" fontId="0" fillId="2" borderId="7" xfId="0" applyFill="1" applyBorder="1" applyAlignment="1">
      <alignment wrapText="1"/>
    </xf>
    <xf numFmtId="0" fontId="0" fillId="2" borderId="7" xfId="0" applyFill="1" applyBorder="1" applyAlignment="1">
      <alignment horizontal="center"/>
    </xf>
    <xf numFmtId="43" fontId="0" fillId="2" borderId="7" xfId="0" applyNumberFormat="1" applyFill="1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43" fontId="0" fillId="0" borderId="6" xfId="0" applyNumberFormat="1" applyBorder="1" applyAlignment="1">
      <alignment horizontal="right"/>
    </xf>
    <xf numFmtId="43" fontId="0" fillId="3" borderId="6" xfId="0" applyNumberFormat="1" applyFill="1" applyBorder="1" applyAlignment="1">
      <alignment horizontal="right"/>
    </xf>
    <xf numFmtId="0" fontId="0" fillId="4" borderId="0" xfId="0" applyFill="1" applyAlignment="1">
      <alignment horizontal="center"/>
    </xf>
    <xf numFmtId="43" fontId="0" fillId="4" borderId="0" xfId="0" applyNumberFormat="1" applyFill="1" applyAlignment="1">
      <alignment horizontal="right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/>
    </xf>
    <xf numFmtId="43" fontId="4" fillId="2" borderId="9" xfId="0" applyNumberFormat="1" applyFont="1" applyFill="1" applyBorder="1" applyAlignment="1">
      <alignment horizontal="right"/>
    </xf>
    <xf numFmtId="43" fontId="4" fillId="2" borderId="10" xfId="0" applyNumberFormat="1" applyFont="1" applyFill="1" applyBorder="1" applyAlignment="1">
      <alignment horizontal="right"/>
    </xf>
    <xf numFmtId="0" fontId="0" fillId="2" borderId="11" xfId="0" applyFill="1" applyBorder="1"/>
    <xf numFmtId="43" fontId="0" fillId="2" borderId="12" xfId="0" applyNumberFormat="1" applyFill="1" applyBorder="1" applyAlignment="1">
      <alignment horizontal="right"/>
    </xf>
    <xf numFmtId="0" fontId="0" fillId="0" borderId="13" xfId="0" applyBorder="1"/>
    <xf numFmtId="43" fontId="0" fillId="3" borderId="14" xfId="0" applyNumberFormat="1" applyFill="1" applyBorder="1" applyAlignment="1">
      <alignment horizontal="right"/>
    </xf>
    <xf numFmtId="0" fontId="0" fillId="5" borderId="15" xfId="0" applyFill="1" applyBorder="1"/>
    <xf numFmtId="43" fontId="0" fillId="6" borderId="16" xfId="0" applyNumberFormat="1" applyFill="1" applyBorder="1" applyAlignment="1">
      <alignment horizontal="right"/>
    </xf>
    <xf numFmtId="0" fontId="0" fillId="0" borderId="15" xfId="0" applyBorder="1"/>
    <xf numFmtId="43" fontId="0" fillId="0" borderId="16" xfId="0" applyNumberFormat="1" applyBorder="1" applyAlignment="1">
      <alignment horizontal="right"/>
    </xf>
    <xf numFmtId="0" fontId="0" fillId="0" borderId="17" xfId="0" applyBorder="1"/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workbookViewId="0">
      <selection activeCell="B15" sqref="B15"/>
    </sheetView>
  </sheetViews>
  <sheetFormatPr defaultRowHeight="14.25" x14ac:dyDescent="0.2"/>
  <cols>
    <col min="1" max="1" width="25.875" bestFit="1" customWidth="1"/>
    <col min="2" max="2" width="49.875" style="1" customWidth="1"/>
    <col min="3" max="3" width="42.375" style="1" customWidth="1"/>
    <col min="4" max="4" width="12.875" style="2" bestFit="1" customWidth="1"/>
    <col min="5" max="5" width="16.375" style="7" bestFit="1" customWidth="1"/>
    <col min="6" max="6" width="18.75" style="7" bestFit="1" customWidth="1"/>
    <col min="7" max="7" width="12.875" style="7" bestFit="1" customWidth="1"/>
    <col min="8" max="8" width="17.625" style="7" bestFit="1" customWidth="1"/>
  </cols>
  <sheetData>
    <row r="1" spans="1:8" x14ac:dyDescent="0.2">
      <c r="A1" s="44" t="s">
        <v>0</v>
      </c>
      <c r="B1" s="45"/>
      <c r="C1" s="45"/>
      <c r="D1" s="46"/>
      <c r="E1" s="47"/>
      <c r="F1" s="47"/>
      <c r="G1" s="47"/>
      <c r="H1" s="47"/>
    </row>
    <row r="3" spans="1:8" ht="20.25" x14ac:dyDescent="0.3">
      <c r="A3" s="48" t="s">
        <v>1</v>
      </c>
      <c r="B3" s="45"/>
      <c r="C3" s="45"/>
      <c r="D3" s="46"/>
      <c r="E3" s="47"/>
      <c r="F3" s="47"/>
      <c r="G3" s="47"/>
      <c r="H3" s="47"/>
    </row>
    <row r="4" spans="1:8" ht="18" x14ac:dyDescent="0.25">
      <c r="A4" s="49" t="s">
        <v>2</v>
      </c>
      <c r="B4" s="45"/>
      <c r="C4" s="45"/>
      <c r="D4" s="46"/>
      <c r="E4" s="47"/>
      <c r="F4" s="47"/>
      <c r="G4" s="47"/>
      <c r="H4" s="47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24" t="s">
        <v>5</v>
      </c>
      <c r="B10" s="25" t="s">
        <v>6</v>
      </c>
      <c r="C10" s="25" t="s">
        <v>7</v>
      </c>
      <c r="D10" s="26" t="s">
        <v>8</v>
      </c>
      <c r="E10" s="27" t="s">
        <v>9</v>
      </c>
      <c r="F10" s="27" t="s">
        <v>10</v>
      </c>
      <c r="G10" s="27" t="s">
        <v>11</v>
      </c>
      <c r="H10" s="28" t="s">
        <v>12</v>
      </c>
    </row>
    <row r="11" spans="1:8" ht="28.5" x14ac:dyDescent="0.2">
      <c r="A11" s="29" t="s">
        <v>13</v>
      </c>
      <c r="B11" s="11" t="s">
        <v>13</v>
      </c>
      <c r="C11" s="11" t="s">
        <v>14</v>
      </c>
      <c r="D11" s="12"/>
      <c r="E11" s="13"/>
      <c r="F11" s="13"/>
      <c r="G11" s="13"/>
      <c r="H11" s="30"/>
    </row>
    <row r="12" spans="1:8" ht="28.5" x14ac:dyDescent="0.2">
      <c r="A12" s="31" t="s">
        <v>15</v>
      </c>
      <c r="B12" s="50" t="s">
        <v>27</v>
      </c>
      <c r="C12" s="14"/>
      <c r="D12" s="15">
        <v>2</v>
      </c>
      <c r="E12" s="16"/>
      <c r="F12" s="16"/>
      <c r="G12" s="17">
        <f t="shared" ref="G12:G19" si="0">E12+F12</f>
        <v>0</v>
      </c>
      <c r="H12" s="32">
        <f t="shared" ref="H12:H19" si="1">D12*G12</f>
        <v>0</v>
      </c>
    </row>
    <row r="13" spans="1:8" x14ac:dyDescent="0.2">
      <c r="A13" s="31" t="s">
        <v>16</v>
      </c>
      <c r="B13" s="50" t="s">
        <v>28</v>
      </c>
      <c r="C13" s="14"/>
      <c r="D13" s="15">
        <v>5</v>
      </c>
      <c r="E13" s="16"/>
      <c r="F13" s="16"/>
      <c r="G13" s="17">
        <f t="shared" si="0"/>
        <v>0</v>
      </c>
      <c r="H13" s="32">
        <f t="shared" si="1"/>
        <v>0</v>
      </c>
    </row>
    <row r="14" spans="1:8" x14ac:dyDescent="0.2">
      <c r="A14" s="33"/>
      <c r="B14" s="20"/>
      <c r="C14" s="20"/>
      <c r="D14" s="21"/>
      <c r="E14" s="22"/>
      <c r="F14" s="22"/>
      <c r="G14" s="23"/>
      <c r="H14" s="34"/>
    </row>
    <row r="15" spans="1:8" x14ac:dyDescent="0.2">
      <c r="A15" s="31" t="s">
        <v>17</v>
      </c>
      <c r="B15" s="50" t="s">
        <v>29</v>
      </c>
      <c r="C15" s="14"/>
      <c r="D15" s="15">
        <v>1</v>
      </c>
      <c r="E15" s="16"/>
      <c r="F15" s="16"/>
      <c r="G15" s="17">
        <f t="shared" si="0"/>
        <v>0</v>
      </c>
      <c r="H15" s="32">
        <f t="shared" si="1"/>
        <v>0</v>
      </c>
    </row>
    <row r="16" spans="1:8" x14ac:dyDescent="0.2">
      <c r="A16" s="31" t="s">
        <v>18</v>
      </c>
      <c r="B16" s="50" t="s">
        <v>30</v>
      </c>
      <c r="C16" s="14"/>
      <c r="D16" s="15">
        <v>1</v>
      </c>
      <c r="E16" s="16"/>
      <c r="F16" s="16"/>
      <c r="G16" s="17">
        <f t="shared" si="0"/>
        <v>0</v>
      </c>
      <c r="H16" s="32">
        <f t="shared" si="1"/>
        <v>0</v>
      </c>
    </row>
    <row r="17" spans="1:8" ht="28.5" x14ac:dyDescent="0.2">
      <c r="A17" s="31" t="s">
        <v>19</v>
      </c>
      <c r="B17" s="50" t="s">
        <v>31</v>
      </c>
      <c r="C17" s="14"/>
      <c r="D17" s="15">
        <v>2</v>
      </c>
      <c r="E17" s="16"/>
      <c r="F17" s="16"/>
      <c r="G17" s="17">
        <f t="shared" si="0"/>
        <v>0</v>
      </c>
      <c r="H17" s="32">
        <f t="shared" si="1"/>
        <v>0</v>
      </c>
    </row>
    <row r="18" spans="1:8" x14ac:dyDescent="0.2">
      <c r="A18" s="31" t="s">
        <v>20</v>
      </c>
      <c r="B18" s="50" t="s">
        <v>32</v>
      </c>
      <c r="C18" s="14"/>
      <c r="D18" s="15">
        <v>2</v>
      </c>
      <c r="E18" s="16"/>
      <c r="F18" s="16"/>
      <c r="G18" s="17">
        <f t="shared" si="0"/>
        <v>0</v>
      </c>
      <c r="H18" s="32">
        <f t="shared" si="1"/>
        <v>0</v>
      </c>
    </row>
    <row r="19" spans="1:8" x14ac:dyDescent="0.2">
      <c r="A19" s="31" t="s">
        <v>21</v>
      </c>
      <c r="B19" s="50" t="s">
        <v>33</v>
      </c>
      <c r="C19" s="14"/>
      <c r="D19" s="15">
        <v>3</v>
      </c>
      <c r="E19" s="16"/>
      <c r="F19" s="16"/>
      <c r="G19" s="17">
        <f t="shared" si="0"/>
        <v>0</v>
      </c>
      <c r="H19" s="32">
        <f t="shared" si="1"/>
        <v>0</v>
      </c>
    </row>
    <row r="20" spans="1:8" x14ac:dyDescent="0.2">
      <c r="A20" s="33"/>
      <c r="B20" s="20"/>
      <c r="C20" s="20"/>
      <c r="D20" s="21"/>
      <c r="E20" s="22"/>
      <c r="F20" s="22"/>
      <c r="G20" s="23"/>
      <c r="H20" s="34"/>
    </row>
    <row r="21" spans="1:8" x14ac:dyDescent="0.2">
      <c r="A21" s="35" t="s">
        <v>22</v>
      </c>
      <c r="B21" s="1" t="s">
        <v>23</v>
      </c>
      <c r="D21" s="18"/>
      <c r="E21" s="19"/>
      <c r="F21" s="19"/>
      <c r="G21" s="19"/>
      <c r="H21" s="36"/>
    </row>
    <row r="22" spans="1:8" x14ac:dyDescent="0.2">
      <c r="A22" s="37" t="s">
        <v>24</v>
      </c>
      <c r="B22" s="8" t="s">
        <v>25</v>
      </c>
      <c r="C22" s="8"/>
      <c r="D22" s="9"/>
      <c r="E22" s="10"/>
      <c r="F22" s="10"/>
      <c r="G22" s="10"/>
      <c r="H22" s="38"/>
    </row>
    <row r="23" spans="1:8" x14ac:dyDescent="0.2">
      <c r="A23" s="39" t="s">
        <v>26</v>
      </c>
      <c r="B23" s="40"/>
      <c r="C23" s="40"/>
      <c r="D23" s="41"/>
      <c r="E23" s="42"/>
      <c r="F23" s="42"/>
      <c r="G23" s="42"/>
      <c r="H23" s="43">
        <f>SUM(H12:H22)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5779AE-101C-42A0-A02C-9225ADB17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C39126-9E22-43E5-88ED-748570308D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4F3AAA-744B-44DE-9223-C350106606B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2025-12-18T22:52:34Z</dcterms:created>
  <dcterms:modified xsi:type="dcterms:W3CDTF">2025-12-19T17:08:45Z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