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IMBLER/FORM 470/C2/470 Attachments/"/>
    </mc:Choice>
  </mc:AlternateContent>
  <xr:revisionPtr revIDLastSave="12" documentId="11_046C91105B88BFAC17C0DA617F30914E8AFD6C9C" xr6:coauthVersionLast="47" xr6:coauthVersionMax="47" xr10:uidLastSave="{82FB6414-8E05-47CB-BDCA-51B2CEA19F0D}"/>
  <bookViews>
    <workbookView xWindow="2868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 s="1"/>
  <c r="G14" i="1"/>
  <c r="H14" i="1" s="1"/>
  <c r="G12" i="1"/>
  <c r="H12" i="1" s="1"/>
  <c r="H19" i="1" l="1"/>
</calcChain>
</file>

<file path=xl/sharedStrings.xml><?xml version="1.0" encoding="utf-8"?>
<sst xmlns="http://schemas.openxmlformats.org/spreadsheetml/2006/main" count="25" uniqueCount="24">
  <si>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</si>
  <si>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</si>
  <si>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</si>
  <si>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</si>
  <si>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</si>
  <si>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</si>
  <si>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</si>
  <si>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</si>
  <si>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</si>
  <si>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</si>
  <si>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</si>
  <si>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</si>
  <si>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</si>
  <si>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</si>
  <si>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C9200L-STACK-KIT</t>
  </si>
  <si>
    <t>Cisco Catalyst 9200L Stack Module</t>
  </si>
  <si>
    <t>SMT1500C</t>
  </si>
  <si>
    <t>APC Smart-UPS 1500VA, Tower, LCD 120V with SmartConnect Port</t>
  </si>
  <si>
    <t>U7-PRO</t>
  </si>
  <si>
    <t>Access Point WiFi 7 Pro</t>
  </si>
  <si>
    <t>FREIGHT</t>
  </si>
  <si>
    <t>Estimated Freight</t>
  </si>
  <si>
    <t>TOTAL</t>
  </si>
  <si>
    <t>ITB 2026-IMBLER SD-C2 Internal Connections - ERate Category 2 (Attachment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</si>
</sst>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/>
    </xf>
    <xf numFmtId="43" fontId="0" fillId="4" borderId="11" xfId="0" applyNumberFormat="1" applyFill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4" fillId="2" borderId="13" xfId="0" applyFont="1" applyFill="1" applyBorder="1"/>
    <xf numFmtId="0" fontId="4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43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Border="1" applyAlignment="1">
      <alignment wrapText="1"/>
    </xf>
    <xf numFmtId="0" fontId="0" fillId="5" borderId="0" xfId="0" applyFill="1" applyBorder="1" applyAlignment="1">
      <alignment horizontal="center"/>
    </xf>
    <xf numFmtId="43" fontId="0" fillId="5" borderId="0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43" fontId="0" fillId="2" borderId="18" xfId="0" applyNumberFormat="1" applyFill="1" applyBorder="1" applyAlignment="1">
      <alignment horizontal="right"/>
    </xf>
    <xf numFmtId="43" fontId="0" fillId="2" borderId="19" xfId="0" applyNumberFormat="1" applyFill="1" applyBorder="1" applyAlignment="1">
      <alignment horizontal="right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43" fontId="0" fillId="0" borderId="16" xfId="0" applyNumberFormat="1" applyBorder="1" applyAlignment="1">
      <alignment horizontal="right"/>
    </xf>
    <xf numFmtId="43" fontId="0" fillId="3" borderId="16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workbookViewId="0">
      <selection activeCell="A3" sqref="A3:H3"/>
    </sheetView>
  </sheetViews>
  <sheetFormatPr defaultRowHeight="14.25" x14ac:dyDescent="0.2"/>
  <cols>
    <col min="1" max="1" width="20" bestFit="1" customWidth="1"/>
    <col min="2" max="2" width="60" style="1" customWidth="1"/>
    <col min="3" max="3" width="17.875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23" t="s">
        <v>23</v>
      </c>
      <c r="B1" s="24"/>
      <c r="C1" s="24"/>
      <c r="D1" s="25"/>
      <c r="E1" s="26"/>
      <c r="F1" s="26"/>
      <c r="G1" s="26"/>
      <c r="H1" s="26"/>
    </row>
    <row r="3" spans="1:8" ht="20.25" x14ac:dyDescent="0.3">
      <c r="A3" s="27" t="s">
        <v>0</v>
      </c>
      <c r="B3" s="24"/>
      <c r="C3" s="24"/>
      <c r="D3" s="25"/>
      <c r="E3" s="26"/>
      <c r="F3" s="26"/>
      <c r="G3" s="26"/>
      <c r="H3" s="26"/>
    </row>
    <row r="4" spans="1:8" ht="18" x14ac:dyDescent="0.25">
      <c r="A4" s="28" t="s">
        <v>1</v>
      </c>
      <c r="B4" s="24"/>
      <c r="C4" s="24"/>
      <c r="D4" s="25"/>
      <c r="E4" s="26"/>
      <c r="F4" s="26"/>
      <c r="G4" s="26"/>
      <c r="H4" s="26"/>
    </row>
    <row r="7" spans="1:8" x14ac:dyDescent="0.2">
      <c r="A7" s="3" t="s">
        <v>2</v>
      </c>
      <c r="B7" s="5"/>
    </row>
    <row r="8" spans="1:8" x14ac:dyDescent="0.2">
      <c r="A8" s="4" t="s">
        <v>3</v>
      </c>
      <c r="B8" s="6"/>
    </row>
    <row r="10" spans="1:8" x14ac:dyDescent="0.2">
      <c r="A10" s="7" t="s">
        <v>4</v>
      </c>
      <c r="B10" s="8" t="s">
        <v>5</v>
      </c>
      <c r="C10" s="8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2" t="s">
        <v>11</v>
      </c>
    </row>
    <row r="11" spans="1:8" x14ac:dyDescent="0.2">
      <c r="A11" s="39" t="s">
        <v>12</v>
      </c>
      <c r="B11" s="40" t="s">
        <v>12</v>
      </c>
      <c r="C11" s="40" t="s">
        <v>13</v>
      </c>
      <c r="D11" s="41"/>
      <c r="E11" s="42"/>
      <c r="F11" s="42"/>
      <c r="G11" s="42"/>
      <c r="H11" s="43"/>
    </row>
    <row r="12" spans="1:8" x14ac:dyDescent="0.2">
      <c r="A12" s="44" t="s">
        <v>14</v>
      </c>
      <c r="B12" s="45" t="s">
        <v>15</v>
      </c>
      <c r="C12" s="45"/>
      <c r="D12" s="46">
        <v>4</v>
      </c>
      <c r="E12" s="47"/>
      <c r="F12" s="47"/>
      <c r="G12" s="48">
        <f>E12+F12</f>
        <v>0</v>
      </c>
      <c r="H12" s="48">
        <f>D12*G12</f>
        <v>0</v>
      </c>
    </row>
    <row r="13" spans="1:8" x14ac:dyDescent="0.2">
      <c r="A13" s="29"/>
      <c r="B13" s="30"/>
      <c r="C13" s="30"/>
      <c r="D13" s="31"/>
      <c r="E13" s="32"/>
      <c r="F13" s="32"/>
      <c r="G13" s="33"/>
      <c r="H13" s="34"/>
    </row>
    <row r="14" spans="1:8" x14ac:dyDescent="0.2">
      <c r="A14" s="44" t="s">
        <v>16</v>
      </c>
      <c r="B14" s="45" t="s">
        <v>17</v>
      </c>
      <c r="C14" s="45"/>
      <c r="D14" s="46">
        <v>3</v>
      </c>
      <c r="E14" s="47"/>
      <c r="F14" s="47"/>
      <c r="G14" s="48">
        <f>E14+F14</f>
        <v>0</v>
      </c>
      <c r="H14" s="48">
        <f>D14*G14</f>
        <v>0</v>
      </c>
    </row>
    <row r="15" spans="1:8" x14ac:dyDescent="0.2">
      <c r="A15" s="29"/>
      <c r="B15" s="35"/>
      <c r="C15" s="35"/>
      <c r="D15" s="36"/>
      <c r="E15" s="37"/>
      <c r="F15" s="37"/>
      <c r="G15" s="38"/>
      <c r="H15" s="34"/>
    </row>
    <row r="16" spans="1:8" x14ac:dyDescent="0.2">
      <c r="A16" s="44" t="s">
        <v>18</v>
      </c>
      <c r="B16" s="45" t="s">
        <v>19</v>
      </c>
      <c r="C16" s="45"/>
      <c r="D16" s="46">
        <v>25</v>
      </c>
      <c r="E16" s="47"/>
      <c r="F16" s="47"/>
      <c r="G16" s="48">
        <f>E16+F16</f>
        <v>0</v>
      </c>
      <c r="H16" s="48">
        <f>D16*G16</f>
        <v>0</v>
      </c>
    </row>
    <row r="17" spans="1:8" x14ac:dyDescent="0.2">
      <c r="A17" s="29"/>
      <c r="B17" s="35"/>
      <c r="C17" s="35"/>
      <c r="D17" s="36"/>
      <c r="E17" s="37"/>
      <c r="F17" s="37"/>
      <c r="G17" s="38"/>
      <c r="H17" s="34"/>
    </row>
    <row r="18" spans="1:8" ht="15" thickBot="1" x14ac:dyDescent="0.25">
      <c r="A18" s="13" t="s">
        <v>20</v>
      </c>
      <c r="B18" s="14" t="s">
        <v>21</v>
      </c>
      <c r="C18" s="14"/>
      <c r="D18" s="15"/>
      <c r="E18" s="16"/>
      <c r="F18" s="16"/>
      <c r="G18" s="16"/>
      <c r="H18" s="17"/>
    </row>
    <row r="19" spans="1:8" x14ac:dyDescent="0.2">
      <c r="A19" s="18" t="s">
        <v>22</v>
      </c>
      <c r="B19" s="19"/>
      <c r="C19" s="19"/>
      <c r="D19" s="20"/>
      <c r="E19" s="21"/>
      <c r="F19" s="21"/>
      <c r="G19" s="21"/>
      <c r="H19" s="22">
        <f>SUM(H12:H18)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9865A0-6DF9-44B9-BA0F-0DE21B4348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A056CC-4E3D-45B6-A5D5-97C3A537876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3.xml><?xml version="1.0" encoding="utf-8"?>
<ds:datastoreItem xmlns:ds="http://schemas.openxmlformats.org/officeDocument/2006/customXml" ds:itemID="{A0085BD4-2E94-4880-BF50-FF78F1C4F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2025-12-17T23:10:10Z</dcterms:created>
  <dcterms:modified xsi:type="dcterms:W3CDTF">2025-12-17T23:15:10Z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