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mesdk12orus.sharepoint.com/sites/ITE-rate/Shared Documents/Year 29 2026-2027/ECHO/FORM 470/C2/470 Attachments/"/>
    </mc:Choice>
  </mc:AlternateContent>
  <xr:revisionPtr revIDLastSave="9" documentId="11_1A74BBB02E4C14D00B2A5C7C4BF79CBCDBFEF022" xr6:coauthVersionLast="47" xr6:coauthVersionMax="47" xr10:uidLastSave="{0D52181B-BDFC-47C0-B753-8DC72224C189}"/>
  <bookViews>
    <workbookView xWindow="-120" yWindow="-120" windowWidth="29040" windowHeight="15720" xr2:uid="{00000000-000D-0000-FFFF-FFFF00000000}"/>
  </bookViews>
  <sheets>
    <sheet name="Equipment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H16" i="1" s="1"/>
  <c r="G15" i="1"/>
  <c r="H15" i="1" s="1"/>
  <c r="G13" i="1"/>
  <c r="H13" i="1" s="1"/>
  <c r="G12" i="1"/>
  <c r="H12" i="1" s="1"/>
  <c r="H19" i="1" l="1"/>
</calcChain>
</file>

<file path=xl/sharedStrings.xml><?xml version="1.0" encoding="utf-8"?>
<sst xmlns="http://schemas.openxmlformats.org/spreadsheetml/2006/main" count="27" uniqueCount="26">
  <si>
    <t>ITB 2026-ECHO SD-C2 - ERate Category 2 (Attachment A)</t>
  </si>
  <si>
    <t>ATTACHMENT A - COST PROPOSAL FORM</t>
  </si>
  <si>
    <t>Equipment List</t>
  </si>
  <si>
    <t>Bidder:</t>
  </si>
  <si>
    <t>SPIN:</t>
  </si>
  <si>
    <t>Part Number</t>
  </si>
  <si>
    <t>Model Description</t>
  </si>
  <si>
    <t>Notes</t>
  </si>
  <si>
    <t>Quantity</t>
  </si>
  <si>
    <t>Eligible Cost</t>
  </si>
  <si>
    <t>Ineligible Cost</t>
  </si>
  <si>
    <t>Unit Price</t>
  </si>
  <si>
    <t>Extended Price</t>
  </si>
  <si>
    <t>(or equivalent)</t>
  </si>
  <si>
    <t>(Specify proposed alternative equivalent brand and model number here.)</t>
  </si>
  <si>
    <t>C9200L-48PXG-4X-EDU</t>
  </si>
  <si>
    <t>48 ports full POE+ (12 mGig ports up to 10G, 36 ports up to 1G)</t>
  </si>
  <si>
    <t>C9200L-DNA-E-48-3Y</t>
  </si>
  <si>
    <t>C9200L Cisco DNA Essentials, 48-port, 3 Year Term license</t>
  </si>
  <si>
    <t>U7-PRO</t>
  </si>
  <si>
    <t>Access Point WiFi 7 Pro</t>
  </si>
  <si>
    <t>U7-Pro-Max-US</t>
  </si>
  <si>
    <t>Access Point WiFi U7 Pro Max</t>
  </si>
  <si>
    <t>FREIGHT</t>
  </si>
  <si>
    <t>Estimated Freight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</si>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</sst>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\$* #,##0.00_);_(\$* \(#,##0.00\);_(\$* &quot;-&quot;??_);_(@_)"/>
  </numFmts>
  <fonts count="5" x14ac:knownFonts="1">
    <font>
      <sz val="11"/>
      <color rgb="FF000000"/>
      <name val="Cambria"/>
    </font>
    <font>
      <b/>
      <sz val="10"/>
      <color rgb="FF000000"/>
      <name val="Cambria"/>
      <family val="1"/>
    </font>
    <font>
      <b/>
      <sz val="16"/>
      <color rgb="FF000000"/>
      <name val="Cambria"/>
      <family val="1"/>
    </font>
    <font>
      <b/>
      <sz val="14"/>
      <color rgb="FF000000"/>
      <name val="Cambria"/>
      <family val="1"/>
    </font>
    <font>
      <b/>
      <sz val="11"/>
      <color rgb="FF000000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D9D9D9"/>
        <bgColor indexed="64"/>
      </patternFill>
    </fill>
    <fill>
      <patternFill patternType="solid">
        <fgColor rgb="FFD9D9D9"/>
        <bgColor rgb="FFF2F2F2"/>
      </patternFill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2" borderId="1" xfId="0" applyFont="1" applyFill="1" applyBorder="1"/>
    <xf numFmtId="0" fontId="4" fillId="2" borderId="2" xfId="0" applyFont="1" applyFill="1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43" fontId="0" fillId="0" borderId="0" xfId="0" applyNumberFormat="1" applyAlignment="1">
      <alignment horizontal="right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0" xfId="0" applyNumberForma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2" borderId="6" xfId="0" applyFill="1" applyBorder="1" applyAlignment="1">
      <alignment wrapText="1"/>
    </xf>
    <xf numFmtId="0" fontId="0" fillId="2" borderId="6" xfId="0" applyFill="1" applyBorder="1" applyAlignment="1">
      <alignment horizontal="center"/>
    </xf>
    <xf numFmtId="43" fontId="0" fillId="2" borderId="6" xfId="0" applyNumberFormat="1" applyFill="1" applyBorder="1" applyAlignment="1">
      <alignment horizontal="right"/>
    </xf>
    <xf numFmtId="0" fontId="0" fillId="0" borderId="5" xfId="0" applyBorder="1" applyAlignment="1">
      <alignment wrapText="1"/>
    </xf>
    <xf numFmtId="0" fontId="0" fillId="0" borderId="5" xfId="0" applyBorder="1" applyAlignment="1">
      <alignment horizontal="center"/>
    </xf>
    <xf numFmtId="43" fontId="0" fillId="0" borderId="5" xfId="0" applyNumberFormat="1" applyBorder="1" applyAlignment="1">
      <alignment horizontal="right"/>
    </xf>
    <xf numFmtId="43" fontId="0" fillId="3" borderId="5" xfId="0" applyNumberFormat="1" applyFill="1" applyBorder="1" applyAlignment="1">
      <alignment horizontal="right"/>
    </xf>
    <xf numFmtId="0" fontId="0" fillId="0" borderId="7" xfId="0" applyBorder="1" applyAlignment="1">
      <alignment wrapText="1"/>
    </xf>
    <xf numFmtId="0" fontId="0" fillId="4" borderId="7" xfId="0" applyFill="1" applyBorder="1" applyAlignment="1">
      <alignment horizontal="center"/>
    </xf>
    <xf numFmtId="43" fontId="0" fillId="4" borderId="7" xfId="0" applyNumberFormat="1" applyFill="1" applyBorder="1" applyAlignment="1">
      <alignment horizontal="right"/>
    </xf>
    <xf numFmtId="0" fontId="0" fillId="5" borderId="0" xfId="0" applyFill="1" applyBorder="1" applyAlignment="1">
      <alignment wrapText="1"/>
    </xf>
    <xf numFmtId="0" fontId="0" fillId="5" borderId="0" xfId="0" applyFill="1" applyBorder="1" applyAlignment="1">
      <alignment horizontal="center"/>
    </xf>
    <xf numFmtId="43" fontId="0" fillId="5" borderId="0" xfId="0" applyNumberFormat="1" applyFill="1" applyBorder="1" applyAlignment="1">
      <alignment horizontal="right"/>
    </xf>
    <xf numFmtId="43" fontId="0" fillId="6" borderId="0" xfId="0" applyNumberFormat="1" applyFill="1" applyBorder="1" applyAlignment="1">
      <alignment horizontal="right"/>
    </xf>
    <xf numFmtId="0" fontId="4" fillId="2" borderId="8" xfId="0" applyFont="1" applyFill="1" applyBorder="1"/>
    <xf numFmtId="0" fontId="4" fillId="2" borderId="9" xfId="0" applyFont="1" applyFill="1" applyBorder="1" applyAlignment="1">
      <alignment wrapText="1"/>
    </xf>
    <xf numFmtId="0" fontId="4" fillId="2" borderId="9" xfId="0" applyFont="1" applyFill="1" applyBorder="1" applyAlignment="1">
      <alignment horizontal="center"/>
    </xf>
    <xf numFmtId="43" fontId="4" fillId="2" borderId="9" xfId="0" applyNumberFormat="1" applyFont="1" applyFill="1" applyBorder="1" applyAlignment="1">
      <alignment horizontal="right"/>
    </xf>
    <xf numFmtId="43" fontId="4" fillId="2" borderId="10" xfId="0" applyNumberFormat="1" applyFont="1" applyFill="1" applyBorder="1" applyAlignment="1">
      <alignment horizontal="right"/>
    </xf>
    <xf numFmtId="0" fontId="0" fillId="2" borderId="11" xfId="0" applyFill="1" applyBorder="1"/>
    <xf numFmtId="43" fontId="0" fillId="2" borderId="12" xfId="0" applyNumberFormat="1" applyFill="1" applyBorder="1" applyAlignment="1">
      <alignment horizontal="right"/>
    </xf>
    <xf numFmtId="0" fontId="0" fillId="0" borderId="13" xfId="0" applyBorder="1"/>
    <xf numFmtId="43" fontId="0" fillId="3" borderId="14" xfId="0" applyNumberFormat="1" applyFill="1" applyBorder="1" applyAlignment="1">
      <alignment horizontal="right"/>
    </xf>
    <xf numFmtId="0" fontId="0" fillId="5" borderId="15" xfId="0" applyFill="1" applyBorder="1"/>
    <xf numFmtId="43" fontId="0" fillId="6" borderId="16" xfId="0" applyNumberFormat="1" applyFill="1" applyBorder="1" applyAlignment="1">
      <alignment horizontal="right"/>
    </xf>
    <xf numFmtId="0" fontId="0" fillId="0" borderId="17" xfId="0" applyBorder="1"/>
    <xf numFmtId="43" fontId="0" fillId="0" borderId="18" xfId="0" applyNumberFormat="1" applyBorder="1" applyAlignment="1">
      <alignment horizontal="right"/>
    </xf>
    <xf numFmtId="0" fontId="4" fillId="2" borderId="19" xfId="0" applyFont="1" applyFill="1" applyBorder="1"/>
    <xf numFmtId="0" fontId="4" fillId="2" borderId="20" xfId="0" applyFont="1" applyFill="1" applyBorder="1" applyAlignment="1">
      <alignment wrapText="1"/>
    </xf>
    <xf numFmtId="0" fontId="4" fillId="2" borderId="20" xfId="0" applyFont="1" applyFill="1" applyBorder="1" applyAlignment="1">
      <alignment horizontal="center"/>
    </xf>
    <xf numFmtId="43" fontId="4" fillId="2" borderId="20" xfId="0" applyNumberFormat="1" applyFont="1" applyFill="1" applyBorder="1" applyAlignment="1">
      <alignment horizontal="right"/>
    </xf>
    <xf numFmtId="164" fontId="4" fillId="2" borderId="21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9"/>
  <sheetViews>
    <sheetView tabSelected="1" workbookViewId="0">
      <selection activeCell="B26" sqref="B26"/>
    </sheetView>
  </sheetViews>
  <sheetFormatPr defaultRowHeight="14.25" x14ac:dyDescent="0.2"/>
  <cols>
    <col min="1" max="1" width="23.375" bestFit="1" customWidth="1"/>
    <col min="2" max="3" width="60" style="1" customWidth="1"/>
    <col min="4" max="4" width="12.875" style="2" bestFit="1" customWidth="1"/>
    <col min="5" max="5" width="16.375" style="7" bestFit="1" customWidth="1"/>
    <col min="6" max="6" width="18.75" style="7" bestFit="1" customWidth="1"/>
    <col min="7" max="7" width="12.875" style="7" bestFit="1" customWidth="1"/>
    <col min="8" max="8" width="17.625" style="7" bestFit="1" customWidth="1"/>
  </cols>
  <sheetData>
    <row r="1" spans="1:8" x14ac:dyDescent="0.2">
      <c r="A1" s="8" t="s">
        <v>0</v>
      </c>
      <c r="B1" s="9"/>
      <c r="C1" s="9"/>
      <c r="D1" s="10"/>
      <c r="E1" s="11"/>
      <c r="F1" s="11"/>
      <c r="G1" s="11"/>
      <c r="H1" s="11"/>
    </row>
    <row r="3" spans="1:8" ht="20.25" x14ac:dyDescent="0.3">
      <c r="A3" s="12" t="s">
        <v>1</v>
      </c>
      <c r="B3" s="9"/>
      <c r="C3" s="9"/>
      <c r="D3" s="10"/>
      <c r="E3" s="11"/>
      <c r="F3" s="11"/>
      <c r="G3" s="11"/>
      <c r="H3" s="11"/>
    </row>
    <row r="4" spans="1:8" ht="18" x14ac:dyDescent="0.25">
      <c r="A4" s="13" t="s">
        <v>2</v>
      </c>
      <c r="B4" s="9"/>
      <c r="C4" s="9"/>
      <c r="D4" s="10"/>
      <c r="E4" s="11"/>
      <c r="F4" s="11"/>
      <c r="G4" s="11"/>
      <c r="H4" s="11"/>
    </row>
    <row r="7" spans="1:8" x14ac:dyDescent="0.2">
      <c r="A7" s="3" t="s">
        <v>3</v>
      </c>
      <c r="B7" s="5"/>
    </row>
    <row r="8" spans="1:8" x14ac:dyDescent="0.2">
      <c r="A8" s="4" t="s">
        <v>4</v>
      </c>
      <c r="B8" s="6"/>
    </row>
    <row r="10" spans="1:8" x14ac:dyDescent="0.2">
      <c r="A10" s="28" t="s">
        <v>5</v>
      </c>
      <c r="B10" s="29" t="s">
        <v>6</v>
      </c>
      <c r="C10" s="29" t="s">
        <v>7</v>
      </c>
      <c r="D10" s="30" t="s">
        <v>8</v>
      </c>
      <c r="E10" s="31" t="s">
        <v>9</v>
      </c>
      <c r="F10" s="31" t="s">
        <v>10</v>
      </c>
      <c r="G10" s="31" t="s">
        <v>11</v>
      </c>
      <c r="H10" s="32" t="s">
        <v>12</v>
      </c>
    </row>
    <row r="11" spans="1:8" x14ac:dyDescent="0.2">
      <c r="A11" s="33" t="s">
        <v>13</v>
      </c>
      <c r="B11" s="14" t="s">
        <v>13</v>
      </c>
      <c r="C11" s="14" t="s">
        <v>14</v>
      </c>
      <c r="D11" s="15"/>
      <c r="E11" s="16"/>
      <c r="F11" s="16"/>
      <c r="G11" s="16"/>
      <c r="H11" s="34"/>
    </row>
    <row r="12" spans="1:8" x14ac:dyDescent="0.2">
      <c r="A12" s="35" t="s">
        <v>15</v>
      </c>
      <c r="B12" s="17" t="s">
        <v>16</v>
      </c>
      <c r="C12" s="17"/>
      <c r="D12" s="18">
        <v>1</v>
      </c>
      <c r="E12" s="19"/>
      <c r="F12" s="19"/>
      <c r="G12" s="20">
        <f>E12+F12</f>
        <v>0</v>
      </c>
      <c r="H12" s="36">
        <f>D12*G12</f>
        <v>0</v>
      </c>
    </row>
    <row r="13" spans="1:8" x14ac:dyDescent="0.2">
      <c r="A13" s="35" t="s">
        <v>17</v>
      </c>
      <c r="B13" s="17" t="s">
        <v>18</v>
      </c>
      <c r="C13" s="17"/>
      <c r="D13" s="18">
        <v>1</v>
      </c>
      <c r="E13" s="19"/>
      <c r="F13" s="19"/>
      <c r="G13" s="20">
        <f>E13+F13</f>
        <v>0</v>
      </c>
      <c r="H13" s="36">
        <f>D13*G13</f>
        <v>0</v>
      </c>
    </row>
    <row r="14" spans="1:8" x14ac:dyDescent="0.2">
      <c r="A14" s="37"/>
      <c r="B14" s="24"/>
      <c r="C14" s="24"/>
      <c r="D14" s="25"/>
      <c r="E14" s="26"/>
      <c r="F14" s="26"/>
      <c r="G14" s="27"/>
      <c r="H14" s="38"/>
    </row>
    <row r="15" spans="1:8" x14ac:dyDescent="0.2">
      <c r="A15" s="35" t="s">
        <v>19</v>
      </c>
      <c r="B15" s="17" t="s">
        <v>20</v>
      </c>
      <c r="C15" s="17"/>
      <c r="D15" s="18">
        <v>3</v>
      </c>
      <c r="E15" s="19"/>
      <c r="F15" s="19"/>
      <c r="G15" s="20">
        <f>E15+F15</f>
        <v>0</v>
      </c>
      <c r="H15" s="36">
        <f>D15*G15</f>
        <v>0</v>
      </c>
    </row>
    <row r="16" spans="1:8" x14ac:dyDescent="0.2">
      <c r="A16" s="35" t="s">
        <v>21</v>
      </c>
      <c r="B16" s="17" t="s">
        <v>22</v>
      </c>
      <c r="C16" s="17"/>
      <c r="D16" s="18">
        <v>2</v>
      </c>
      <c r="E16" s="19"/>
      <c r="F16" s="19"/>
      <c r="G16" s="20">
        <f>E16+F16</f>
        <v>0</v>
      </c>
      <c r="H16" s="36">
        <f>D16*G16</f>
        <v>0</v>
      </c>
    </row>
    <row r="17" spans="1:8" x14ac:dyDescent="0.2">
      <c r="A17" s="37"/>
      <c r="B17" s="24"/>
      <c r="C17" s="24"/>
      <c r="D17" s="25"/>
      <c r="E17" s="26"/>
      <c r="F17" s="26"/>
      <c r="G17" s="27"/>
      <c r="H17" s="38"/>
    </row>
    <row r="18" spans="1:8" ht="15" thickBot="1" x14ac:dyDescent="0.25">
      <c r="A18" s="39" t="s">
        <v>23</v>
      </c>
      <c r="B18" s="21" t="s">
        <v>24</v>
      </c>
      <c r="C18" s="21"/>
      <c r="D18" s="22"/>
      <c r="E18" s="23"/>
      <c r="F18" s="23"/>
      <c r="G18" s="23"/>
      <c r="H18" s="40"/>
    </row>
    <row r="19" spans="1:8" x14ac:dyDescent="0.2">
      <c r="A19" s="41" t="s">
        <v>25</v>
      </c>
      <c r="B19" s="42"/>
      <c r="C19" s="42"/>
      <c r="D19" s="43"/>
      <c r="E19" s="44"/>
      <c r="F19" s="44"/>
      <c r="G19" s="44"/>
      <c r="H19" s="45">
        <f>SUM(H12:H18)</f>
        <v>0</v>
      </c>
    </row>
  </sheetData>
  <mergeCells count="3">
    <mergeCell ref="A1:H1"/>
    <mergeCell ref="A3:H3"/>
    <mergeCell ref="A4:H4"/>
  </mergeCells>
  <pageMargins left="0.7" right="0.7" top="0.75" bottom="0.75" header="0.3" footer="0.3"/>
  <pageSetup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d5ed75a4-fe7f-46ac-ad39-4fa7979ec326" xsi:nil="true"/>
    <lcf76f155ced4ddcb4097134ff3c332f xmlns="208c9c3d-7e8f-4a8b-9441-e77d1d46855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AB65EAA4BCED4E8A35461736E94920" ma:contentTypeVersion="17" ma:contentTypeDescription="Create a new document." ma:contentTypeScope="" ma:versionID="81a089ef3466db51cf7af685812ad92e">
  <xsd:schema xmlns:xsd="http://www.w3.org/2001/XMLSchema" xmlns:xs="http://www.w3.org/2001/XMLSchema" xmlns:p="http://schemas.microsoft.com/office/2006/metadata/properties" xmlns:ns1="http://schemas.microsoft.com/sharepoint/v3" xmlns:ns2="208c9c3d-7e8f-4a8b-9441-e77d1d468555" xmlns:ns3="d5ed75a4-fe7f-46ac-ad39-4fa7979ec326" targetNamespace="http://schemas.microsoft.com/office/2006/metadata/properties" ma:root="true" ma:fieldsID="9ba9afbc83038c6586d6ac94e10bb24b" ns1:_="" ns2:_="" ns3:_="">
    <xsd:import namespace="http://schemas.microsoft.com/sharepoint/v3"/>
    <xsd:import namespace="208c9c3d-7e8f-4a8b-9441-e77d1d468555"/>
    <xsd:import namespace="d5ed75a4-fe7f-46ac-ad39-4fa7979ec3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c9c3d-7e8f-4a8b-9441-e77d1d468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a11753e-8fde-4b97-91c6-8b1d592e90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d75a4-fe7f-46ac-ad39-4fa7979ec3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f626862-3327-4c62-a911-6da71ae84c06}" ma:internalName="TaxCatchAll" ma:showField="CatchAllData" ma:web="d5ed75a4-fe7f-46ac-ad39-4fa7979ec3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9C5C20-2074-46DF-AF1B-A354E8F8BC2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5ed75a4-fe7f-46ac-ad39-4fa7979ec326"/>
    <ds:schemaRef ds:uri="208c9c3d-7e8f-4a8b-9441-e77d1d468555"/>
  </ds:schemaRefs>
</ds:datastoreItem>
</file>

<file path=customXml/itemProps2.xml><?xml version="1.0" encoding="utf-8"?>
<ds:datastoreItem xmlns:ds="http://schemas.openxmlformats.org/officeDocument/2006/customXml" ds:itemID="{F75B2433-52FE-4B03-A35B-69BC690F2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3718B4-7DC3-47BF-A874-38ADD8C434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08c9c3d-7e8f-4a8b-9441-e77d1d468555"/>
    <ds:schemaRef ds:uri="d5ed75a4-fe7f-46ac-ad39-4fa7979ec3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Equipment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A</dc:title>
  <dc:subject/>
  <dc:creator>InterMountain ESD</dc:creator>
  <cp:keywords/>
  <dc:description/>
  <cp:lastModifiedBy>Melinda Miller</cp:lastModifiedBy>
  <dcterms:created xsi:type="dcterms:W3CDTF">2025-12-17T19:07:37Z</dcterms:created>
  <dcterms:modified xsi:type="dcterms:W3CDTF">2025-12-17T19:11:58Z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0x01010096AB65EAA4BCED4E8A35461736E94920</vt:lpwstr>
  </property>
  <property fmtid="{D5CDD505-2E9C-101B-9397-08002B2CF9AE}" pid="3" name="MediaServiceImageTags">
    <vt:lpwstr/>
  </property>
</Properties>
</file>