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BURNT RIVER/FORM 470/C2/470 Attachments/"/>
    </mc:Choice>
  </mc:AlternateContent>
  <xr:revisionPtr revIDLastSave="1" documentId="11_EAF63256165476BCB8389638EB3692285A71D664" xr6:coauthVersionLast="47" xr6:coauthVersionMax="47" xr10:uidLastSave="{F5F49499-5DE0-4B06-A373-B9AAEC62C0B0}"/>
  <bookViews>
    <workbookView xWindow="-289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H15" i="1" s="1"/>
  <c r="G14" i="1"/>
  <c r="H14" i="1" s="1"/>
  <c r="G13" i="1"/>
  <c r="H13" i="1" s="1"/>
  <c r="G12" i="1"/>
  <c r="H12" i="1" s="1"/>
  <c r="H17" i="1" s="1"/>
</calcChain>
</file>

<file path=xl/sharedStrings.xml><?xml version="1.0" encoding="utf-8"?>
<sst xmlns="http://schemas.openxmlformats.org/spreadsheetml/2006/main" count="27" uniqueCount="26">
  <si>
    <t>ITB 2026-BURNT RIVER SD-C2 - ERate Category 2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</si>
  <si>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</si>
  <si>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</si>
  <si>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</si>
  <si>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</si>
  <si>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</si>
  <si>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</si>
  <si>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</si>
  <si>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</si>
  <si>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</si>
  <si>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</si>
  <si>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</si>
  <si>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</si>
  <si>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</si>
  <si>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</si>
  <si>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C9200L-STACK-KIT</t>
  </si>
  <si>
    <t>Cisco Catalyst 9200L Stack Module</t>
  </si>
  <si>
    <t>C1200-16P-2G</t>
  </si>
  <si>
    <t>16 10/100/1000 RJ45 PoE+ 2SFP</t>
  </si>
  <si>
    <t>SMT1500C</t>
  </si>
  <si>
    <t>APC Smart-UPS 1500VA, Tower, LCD 120V with SmartConnect Port</t>
  </si>
  <si>
    <t>U7-PRO</t>
  </si>
  <si>
    <t>Access Point WiFi 7 Pro</t>
  </si>
  <si>
    <t>FREIGHT</t>
  </si>
  <si>
    <t>Estimated Freight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</si>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</sst>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  <family val="1"/>
    </font>
    <font>
      <b/>
      <sz val="16"/>
      <color rgb="FF000000"/>
      <name val="Cambria"/>
      <family val="1"/>
    </font>
    <font>
      <b/>
      <sz val="14"/>
      <color rgb="FF000000"/>
      <name val="Cambria"/>
      <family val="1"/>
    </font>
    <font>
      <b/>
      <sz val="11"/>
      <color rgb="FF00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0" fillId="2" borderId="6" xfId="0" applyFill="1" applyBorder="1"/>
    <xf numFmtId="0" fontId="4" fillId="2" borderId="7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/>
    </xf>
    <xf numFmtId="0" fontId="0" fillId="2" borderId="8" xfId="0" applyFill="1" applyBorder="1" applyAlignment="1">
      <alignment wrapText="1"/>
    </xf>
    <xf numFmtId="0" fontId="0" fillId="2" borderId="8" xfId="0" applyFill="1" applyBorder="1" applyAlignment="1">
      <alignment horizontal="center"/>
    </xf>
    <xf numFmtId="43" fontId="4" fillId="2" borderId="7" xfId="0" applyNumberFormat="1" applyFont="1" applyFill="1" applyBorder="1" applyAlignment="1">
      <alignment horizontal="right"/>
    </xf>
    <xf numFmtId="43" fontId="0" fillId="2" borderId="8" xfId="0" applyNumberForma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9" xfId="0" applyNumberFormat="1" applyFont="1" applyFill="1" applyBorder="1" applyAlignment="1">
      <alignment horizontal="right"/>
    </xf>
    <xf numFmtId="43" fontId="0" fillId="2" borderId="10" xfId="0" applyNumberFormat="1" applyFill="1" applyBorder="1" applyAlignment="1">
      <alignment horizontal="right"/>
    </xf>
    <xf numFmtId="43" fontId="0" fillId="3" borderId="0" xfId="0" applyNumberFormat="1" applyFill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wrapText="1"/>
    </xf>
    <xf numFmtId="0" fontId="0" fillId="0" borderId="13" xfId="0" applyBorder="1" applyAlignment="1">
      <alignment horizontal="center"/>
    </xf>
    <xf numFmtId="43" fontId="0" fillId="0" borderId="13" xfId="0" applyNumberFormat="1" applyBorder="1" applyAlignment="1">
      <alignment horizontal="right"/>
    </xf>
    <xf numFmtId="43" fontId="0" fillId="3" borderId="13" xfId="0" applyNumberFormat="1" applyFill="1" applyBorder="1" applyAlignment="1">
      <alignment horizontal="right"/>
    </xf>
    <xf numFmtId="43" fontId="0" fillId="3" borderId="14" xfId="0" applyNumberFormat="1" applyFill="1" applyBorder="1" applyAlignment="1">
      <alignment horizontal="right"/>
    </xf>
    <xf numFmtId="43" fontId="0" fillId="3" borderId="15" xfId="0" applyNumberFormat="1" applyFill="1" applyBorder="1" applyAlignment="1">
      <alignment horizontal="right"/>
    </xf>
    <xf numFmtId="0" fontId="0" fillId="0" borderId="16" xfId="0" applyBorder="1"/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center"/>
    </xf>
    <xf numFmtId="43" fontId="0" fillId="4" borderId="17" xfId="0" applyNumberFormat="1" applyFill="1" applyBorder="1" applyAlignment="1">
      <alignment horizontal="right"/>
    </xf>
    <xf numFmtId="43" fontId="0" fillId="0" borderId="18" xfId="0" applyNumberFormat="1" applyBorder="1" applyAlignment="1">
      <alignment horizontal="right"/>
    </xf>
    <xf numFmtId="0" fontId="4" fillId="2" borderId="19" xfId="0" applyFont="1" applyFill="1" applyBorder="1"/>
    <xf numFmtId="0" fontId="4" fillId="2" borderId="20" xfId="0" applyFont="1" applyFill="1" applyBorder="1" applyAlignment="1">
      <alignment wrapText="1"/>
    </xf>
    <xf numFmtId="0" fontId="4" fillId="2" borderId="20" xfId="0" applyFont="1" applyFill="1" applyBorder="1" applyAlignment="1">
      <alignment horizontal="center"/>
    </xf>
    <xf numFmtId="43" fontId="4" fillId="2" borderId="20" xfId="0" applyNumberFormat="1" applyFont="1" applyFill="1" applyBorder="1" applyAlignment="1">
      <alignment horizontal="right"/>
    </xf>
    <xf numFmtId="164" fontId="4" fillId="2" borderId="21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"/>
  <sheetViews>
    <sheetView tabSelected="1" workbookViewId="0">
      <selection activeCell="C28" sqref="C28"/>
    </sheetView>
  </sheetViews>
  <sheetFormatPr defaultRowHeight="14.25" x14ac:dyDescent="0.2"/>
  <cols>
    <col min="1" max="1" width="20" bestFit="1" customWidth="1"/>
    <col min="2" max="3" width="60" style="1" customWidth="1"/>
    <col min="4" max="4" width="12.875" style="2" bestFit="1" customWidth="1"/>
    <col min="5" max="5" width="16.375" style="15" bestFit="1" customWidth="1"/>
    <col min="6" max="6" width="18.75" style="15" bestFit="1" customWidth="1"/>
    <col min="7" max="7" width="12.875" style="15" bestFit="1" customWidth="1"/>
    <col min="8" max="8" width="17.625" style="15" bestFit="1" customWidth="1"/>
  </cols>
  <sheetData>
    <row r="1" spans="1:8" x14ac:dyDescent="0.2">
      <c r="A1" s="37" t="s">
        <v>0</v>
      </c>
      <c r="B1" s="38"/>
      <c r="C1" s="38"/>
      <c r="D1" s="39"/>
      <c r="E1" s="40"/>
      <c r="F1" s="40"/>
      <c r="G1" s="40"/>
      <c r="H1" s="40"/>
    </row>
    <row r="3" spans="1:8" ht="20.25" x14ac:dyDescent="0.3">
      <c r="A3" s="41" t="s">
        <v>1</v>
      </c>
      <c r="B3" s="38"/>
      <c r="C3" s="38"/>
      <c r="D3" s="39"/>
      <c r="E3" s="40"/>
      <c r="F3" s="40"/>
      <c r="G3" s="40"/>
      <c r="H3" s="40"/>
    </row>
    <row r="4" spans="1:8" ht="18" x14ac:dyDescent="0.25">
      <c r="A4" s="42" t="s">
        <v>2</v>
      </c>
      <c r="B4" s="38"/>
      <c r="C4" s="38"/>
      <c r="D4" s="39"/>
      <c r="E4" s="40"/>
      <c r="F4" s="40"/>
      <c r="G4" s="40"/>
      <c r="H4" s="40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9" t="s">
        <v>6</v>
      </c>
      <c r="C10" s="9" t="s">
        <v>7</v>
      </c>
      <c r="D10" s="10" t="s">
        <v>8</v>
      </c>
      <c r="E10" s="13" t="s">
        <v>9</v>
      </c>
      <c r="F10" s="13" t="s">
        <v>10</v>
      </c>
      <c r="G10" s="13" t="s">
        <v>11</v>
      </c>
      <c r="H10" s="16" t="s">
        <v>12</v>
      </c>
    </row>
    <row r="11" spans="1:8" x14ac:dyDescent="0.2">
      <c r="A11" s="8" t="s">
        <v>13</v>
      </c>
      <c r="B11" s="11" t="s">
        <v>13</v>
      </c>
      <c r="C11" s="11" t="s">
        <v>14</v>
      </c>
      <c r="D11" s="12"/>
      <c r="E11" s="14"/>
      <c r="F11" s="14"/>
      <c r="G11" s="14"/>
      <c r="H11" s="17"/>
    </row>
    <row r="12" spans="1:8" x14ac:dyDescent="0.2">
      <c r="A12" s="19" t="s">
        <v>15</v>
      </c>
      <c r="B12" s="21" t="s">
        <v>16</v>
      </c>
      <c r="C12" s="21"/>
      <c r="D12" s="22">
        <v>2</v>
      </c>
      <c r="E12" s="23"/>
      <c r="F12" s="23"/>
      <c r="G12" s="24">
        <f>E12+F12</f>
        <v>0</v>
      </c>
      <c r="H12" s="25">
        <f>D12*G12</f>
        <v>0</v>
      </c>
    </row>
    <row r="13" spans="1:8" x14ac:dyDescent="0.2">
      <c r="A13" s="20" t="s">
        <v>17</v>
      </c>
      <c r="B13" s="1" t="s">
        <v>18</v>
      </c>
      <c r="D13" s="2">
        <v>3</v>
      </c>
      <c r="G13" s="18">
        <f>E13+F13</f>
        <v>0</v>
      </c>
      <c r="H13" s="26">
        <f>D13*G13</f>
        <v>0</v>
      </c>
    </row>
    <row r="14" spans="1:8" x14ac:dyDescent="0.2">
      <c r="A14" s="20" t="s">
        <v>19</v>
      </c>
      <c r="B14" s="1" t="s">
        <v>20</v>
      </c>
      <c r="D14" s="2">
        <v>2</v>
      </c>
      <c r="G14" s="18">
        <f>E14+F14</f>
        <v>0</v>
      </c>
      <c r="H14" s="26">
        <f>D14*G14</f>
        <v>0</v>
      </c>
    </row>
    <row r="15" spans="1:8" x14ac:dyDescent="0.2">
      <c r="A15" s="20" t="s">
        <v>21</v>
      </c>
      <c r="B15" s="1" t="s">
        <v>22</v>
      </c>
      <c r="D15" s="2">
        <v>1</v>
      </c>
      <c r="G15" s="18">
        <f>E15+F15</f>
        <v>0</v>
      </c>
      <c r="H15" s="26">
        <f>D15*G15</f>
        <v>0</v>
      </c>
    </row>
    <row r="16" spans="1:8" ht="15" thickBot="1" x14ac:dyDescent="0.25">
      <c r="A16" s="27" t="s">
        <v>23</v>
      </c>
      <c r="B16" s="28" t="s">
        <v>24</v>
      </c>
      <c r="C16" s="28"/>
      <c r="D16" s="29"/>
      <c r="E16" s="30"/>
      <c r="F16" s="30"/>
      <c r="G16" s="30"/>
      <c r="H16" s="31"/>
    </row>
    <row r="17" spans="1:8" x14ac:dyDescent="0.2">
      <c r="A17" s="32" t="s">
        <v>25</v>
      </c>
      <c r="B17" s="33"/>
      <c r="C17" s="33"/>
      <c r="D17" s="34"/>
      <c r="E17" s="35"/>
      <c r="F17" s="35"/>
      <c r="G17" s="35"/>
      <c r="H17" s="36">
        <f>SUM(H12:H16)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AC844A-D148-44D7-8BD3-2DFDE1F59B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90EC3B-5C5E-43DF-A0B5-6BD159968F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9515C1-9455-420B-8D9E-91D5D9C1970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2025-12-16T21:46:50Z</dcterms:created>
  <dcterms:modified xsi:type="dcterms:W3CDTF">2025-12-16T21:51:09Z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