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FOREST GROVE CS/FORM 470/C2/470 Attachments/"/>
    </mc:Choice>
  </mc:AlternateContent>
  <xr:revisionPtr revIDLastSave="17" documentId="11_B4748674FA5AB6929DA017D739B4AA9A4B59F4C6" xr6:coauthVersionLast="47" xr6:coauthVersionMax="47" xr10:uidLastSave="{C57F1EAC-91E1-40D5-B2B0-390741912175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H12" i="1"/>
  <c r="G12" i="1"/>
  <c r="H15" i="1" l="1"/>
</calcChain>
</file>

<file path=xl/sharedStrings.xml><?xml version="1.0" encoding="utf-8"?>
<sst xmlns="http://schemas.openxmlformats.org/spreadsheetml/2006/main" count="23" uniqueCount="22">
  <si>
    <t>ITB 2026-FOREST GROVE CS-C2 - ERate C2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</si>
  <si>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</si>
  <si>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</si>
  <si>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</si>
  <si>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</si>
  <si>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</si>
  <si>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</si>
  <si>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</si>
  <si>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</si>
  <si>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</si>
  <si>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</si>
  <si>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</si>
  <si>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</si>
  <si>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</si>
  <si>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</si>
  <si>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EX4100-48P</t>
  </si>
  <si>
    <t>EX4100-24P</t>
  </si>
  <si>
    <t>FREIGHT</t>
  </si>
  <si>
    <t>Estimated Freight</t>
  </si>
  <si>
    <t>TOTAL</t>
  </si>
  <si>
    <t xml:space="preserve">Switch-Juniper EX4100 Switch Chassis – 24 Ports – Manageable – Gigabit Ethernet – 10/100/1000Base-T – 3 Layer Supported – Twisted Pair – PoE Ports – 1U High – Rack-mountable, Wall Mountable </t>
  </si>
  <si>
    <t xml:space="preserve">Juniper EX4100-48P Ethernet Switch – 48 Ports – Manageable – 10 Gigabit Ethernet, Gigabit Ethernet, 25 Gigabit Ethernet – 10/100/1000Base-T, 10GBase-X, 25GBase-X – TAA Compliant – 3 Layer Supported – Modular – 740 W PoE Budget – Optical Fiber, Twisted Pair – PoE Ports – 1U High – Rack-mountable, Wall Mountable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</si>
</sst>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7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3" xfId="0" applyBorder="1" applyAlignment="1">
      <alignment wrapText="1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C20" sqref="C20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4" t="s">
        <v>0</v>
      </c>
      <c r="B1" s="35"/>
      <c r="C1" s="35"/>
      <c r="D1" s="36"/>
      <c r="E1" s="37"/>
      <c r="F1" s="37"/>
      <c r="G1" s="37"/>
      <c r="H1" s="37"/>
    </row>
    <row r="3" spans="1:8" ht="20.25" x14ac:dyDescent="0.3">
      <c r="A3" s="38" t="s">
        <v>1</v>
      </c>
      <c r="B3" s="35"/>
      <c r="C3" s="35"/>
      <c r="D3" s="36"/>
      <c r="E3" s="37"/>
      <c r="F3" s="37"/>
      <c r="G3" s="37"/>
      <c r="H3" s="37"/>
    </row>
    <row r="4" spans="1:8" ht="18" x14ac:dyDescent="0.25">
      <c r="A4" s="39" t="s">
        <v>2</v>
      </c>
      <c r="B4" s="35"/>
      <c r="C4" s="35"/>
      <c r="D4" s="36"/>
      <c r="E4" s="37"/>
      <c r="F4" s="37"/>
      <c r="G4" s="37"/>
      <c r="H4" s="37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ht="15" thickBot="1" x14ac:dyDescent="0.25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ht="71.25" x14ac:dyDescent="0.2">
      <c r="A12" s="42" t="s">
        <v>15</v>
      </c>
      <c r="B12" s="41" t="s">
        <v>21</v>
      </c>
      <c r="C12" s="19"/>
      <c r="D12" s="44">
        <v>1</v>
      </c>
      <c r="E12" s="20"/>
      <c r="F12" s="20"/>
      <c r="G12" s="21">
        <f>E12+F12</f>
        <v>0</v>
      </c>
      <c r="H12" s="22">
        <f>D12*G12</f>
        <v>0</v>
      </c>
    </row>
    <row r="13" spans="1:8" ht="42.75" x14ac:dyDescent="0.2">
      <c r="A13" s="43" t="s">
        <v>16</v>
      </c>
      <c r="B13" s="40" t="s">
        <v>20</v>
      </c>
      <c r="D13" s="45">
        <v>1</v>
      </c>
      <c r="G13" s="18">
        <f>E13+F13</f>
        <v>0</v>
      </c>
      <c r="H13" s="23">
        <f>D13*G13</f>
        <v>0</v>
      </c>
    </row>
    <row r="14" spans="1:8" ht="15" thickBot="1" x14ac:dyDescent="0.25">
      <c r="A14" s="24" t="s">
        <v>17</v>
      </c>
      <c r="B14" s="25" t="s">
        <v>18</v>
      </c>
      <c r="C14" s="25"/>
      <c r="D14" s="26"/>
      <c r="E14" s="27"/>
      <c r="F14" s="27"/>
      <c r="G14" s="27"/>
      <c r="H14" s="28"/>
    </row>
    <row r="15" spans="1:8" x14ac:dyDescent="0.2">
      <c r="A15" s="29" t="s">
        <v>19</v>
      </c>
      <c r="B15" s="30"/>
      <c r="C15" s="30"/>
      <c r="D15" s="31"/>
      <c r="E15" s="32"/>
      <c r="F15" s="32"/>
      <c r="G15" s="32"/>
      <c r="H15" s="33">
        <f>SUM(H12:H14)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A3FF2-B0E8-4934-8533-5F9258FD7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2E9723-36B6-45EA-A2CA-C3BC898DBB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3.xml><?xml version="1.0" encoding="utf-8"?>
<ds:datastoreItem xmlns:ds="http://schemas.openxmlformats.org/officeDocument/2006/customXml" ds:itemID="{DA8C4ED0-E3BD-4A4E-8021-ECD931C9E5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2025-12-08T23:08:15Z</dcterms:created>
  <dcterms:modified xsi:type="dcterms:W3CDTF">2025-12-08T23:19:42Z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