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esdk12orus.sharepoint.com/sites/ITE-rate/Shared Documents/Year 29 2026-2027/VALE/FORM 470/C2/470 Attachments/"/>
    </mc:Choice>
  </mc:AlternateContent>
  <xr:revisionPtr revIDLastSave="13" documentId="11_497B9090103C9AE3C76B13DAD1F3BFF02B7280DC" xr6:coauthVersionLast="47" xr6:coauthVersionMax="47" xr10:uidLastSave="{04D8F732-EBF4-48E5-9A5B-C63D2895D56E}"/>
  <bookViews>
    <workbookView xWindow="-28920" yWindow="-120" windowWidth="29040" windowHeight="15720" xr2:uid="{00000000-000D-0000-FFFF-FFFF00000000}"/>
  </bookViews>
  <sheets>
    <sheet name="Equipmen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H17" i="1" s="1"/>
  <c r="G16" i="1"/>
  <c r="H16" i="1" s="1"/>
  <c r="G15" i="1"/>
  <c r="H15" i="1" s="1"/>
  <c r="G12" i="1"/>
  <c r="H12" i="1" s="1"/>
  <c r="G14" i="1"/>
  <c r="H14" i="1" s="1"/>
  <c r="G13" i="1"/>
  <c r="H13" i="1" s="1"/>
  <c r="H19" i="1" l="1"/>
</calcChain>
</file>

<file path=xl/sharedStrings.xml><?xml version="1.0" encoding="utf-8"?>
<sst xmlns="http://schemas.openxmlformats.org/spreadsheetml/2006/main" count="31" uniqueCount="30">
  <si>
    <t>ITB 2026-VALE SD-C2 - ERate Category 2 Internal Connections (Attachment A)</t>
  </si>
  <si>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</si>
  <si>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</si>
  <si>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</si>
  <si>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</si>
  <si>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</si>
  <si>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</si>
  <si>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</si>
  <si>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</si>
  <si>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</si>
  <si>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</si>
  <si>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</si>
  <si>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</si>
  <si>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</si>
  <si>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</si>
  <si>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License-5 Year Ruckus Cloud EDU License</t>
  </si>
  <si>
    <t>Rack - 6U Smart Rack</t>
  </si>
  <si>
    <t>Switch- Ruckus - ICX7200-8P</t>
  </si>
  <si>
    <t>UPS - Smart-UPS 500 Lithium</t>
  </si>
  <si>
    <t>Wireless Access Point - U7-Pro</t>
  </si>
  <si>
    <t>Wireless Access Point - U7-PRO-Outdoor-US</t>
  </si>
  <si>
    <t>FREIGHT</t>
  </si>
  <si>
    <t>Estimated Freight</t>
  </si>
  <si>
    <t>TOTAL</t>
  </si>
  <si>
    <t xml:space="preserve">Ruckus - CLD-S71E-5001 </t>
  </si>
  <si>
    <t xml:space="preserve">Tripp Lite - SRW6UKD </t>
  </si>
  <si>
    <t xml:space="preserve">Ruckus - ICX8200-8P </t>
  </si>
  <si>
    <t xml:space="preserve"> APC - SCL500RM1UC </t>
  </si>
  <si>
    <t xml:space="preserve">Ubiquiti U7 Pro </t>
  </si>
  <si>
    <t xml:space="preserve">Ubiquiti U7 Pro Outdoor AP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</si>
</sst>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$* #,##0.00_);_(\$* \(#,##0.00\);_(\$* &quot;-&quot;??_);_(@_)"/>
  </numFmts>
  <fonts count="5" x14ac:knownFonts="1">
    <font>
      <sz val="11"/>
      <color rgb="FF000000"/>
      <name val="Cambria"/>
    </font>
    <font>
      <b/>
      <sz val="10"/>
      <color rgb="FF000000"/>
      <name val="Cambria"/>
    </font>
    <font>
      <b/>
      <sz val="16"/>
      <color rgb="FF000000"/>
      <name val="Cambria"/>
    </font>
    <font>
      <b/>
      <sz val="14"/>
      <color rgb="FF000000"/>
      <name val="Cambria"/>
    </font>
    <font>
      <b/>
      <sz val="11"/>
      <color rgb="FF000000"/>
      <name val="Cambria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2" borderId="5" xfId="0" applyFont="1" applyFill="1" applyBorder="1"/>
    <xf numFmtId="0" fontId="0" fillId="2" borderId="6" xfId="0" applyFill="1" applyBorder="1"/>
    <xf numFmtId="0" fontId="4" fillId="2" borderId="7" xfId="0" applyFont="1" applyFill="1" applyBorder="1" applyAlignment="1">
      <alignment wrapText="1"/>
    </xf>
    <xf numFmtId="0" fontId="4" fillId="2" borderId="7" xfId="0" applyFont="1" applyFill="1" applyBorder="1" applyAlignment="1">
      <alignment horizontal="center"/>
    </xf>
    <xf numFmtId="0" fontId="0" fillId="2" borderId="8" xfId="0" applyFill="1" applyBorder="1" applyAlignment="1">
      <alignment wrapText="1"/>
    </xf>
    <xf numFmtId="0" fontId="0" fillId="2" borderId="8" xfId="0" applyFill="1" applyBorder="1" applyAlignment="1">
      <alignment horizontal="center"/>
    </xf>
    <xf numFmtId="43" fontId="4" fillId="2" borderId="7" xfId="0" applyNumberFormat="1" applyFont="1" applyFill="1" applyBorder="1" applyAlignment="1">
      <alignment horizontal="right"/>
    </xf>
    <xf numFmtId="43" fontId="0" fillId="2" borderId="8" xfId="0" applyNumberFormat="1" applyFill="1" applyBorder="1" applyAlignment="1">
      <alignment horizontal="right"/>
    </xf>
    <xf numFmtId="43" fontId="0" fillId="0" borderId="0" xfId="0" applyNumberFormat="1" applyAlignment="1">
      <alignment horizontal="right"/>
    </xf>
    <xf numFmtId="43" fontId="4" fillId="2" borderId="9" xfId="0" applyNumberFormat="1" applyFont="1" applyFill="1" applyBorder="1" applyAlignment="1">
      <alignment horizontal="right"/>
    </xf>
    <xf numFmtId="43" fontId="0" fillId="2" borderId="10" xfId="0" applyNumberFormat="1" applyFill="1" applyBorder="1" applyAlignment="1">
      <alignment horizontal="right"/>
    </xf>
    <xf numFmtId="43" fontId="0" fillId="3" borderId="0" xfId="0" applyNumberFormat="1" applyFill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wrapText="1"/>
    </xf>
    <xf numFmtId="0" fontId="0" fillId="0" borderId="13" xfId="0" applyBorder="1" applyAlignment="1">
      <alignment horizontal="center"/>
    </xf>
    <xf numFmtId="43" fontId="0" fillId="0" borderId="13" xfId="0" applyNumberFormat="1" applyBorder="1" applyAlignment="1">
      <alignment horizontal="right"/>
    </xf>
    <xf numFmtId="43" fontId="0" fillId="3" borderId="13" xfId="0" applyNumberFormat="1" applyFill="1" applyBorder="1" applyAlignment="1">
      <alignment horizontal="right"/>
    </xf>
    <xf numFmtId="43" fontId="0" fillId="3" borderId="14" xfId="0" applyNumberFormat="1" applyFill="1" applyBorder="1" applyAlignment="1">
      <alignment horizontal="right"/>
    </xf>
    <xf numFmtId="43" fontId="0" fillId="3" borderId="15" xfId="0" applyNumberFormat="1" applyFill="1" applyBorder="1" applyAlignment="1">
      <alignment horizontal="right"/>
    </xf>
    <xf numFmtId="0" fontId="0" fillId="0" borderId="16" xfId="0" applyBorder="1"/>
    <xf numFmtId="0" fontId="0" fillId="0" borderId="17" xfId="0" applyBorder="1" applyAlignment="1">
      <alignment wrapText="1"/>
    </xf>
    <xf numFmtId="0" fontId="0" fillId="4" borderId="17" xfId="0" applyFill="1" applyBorder="1" applyAlignment="1">
      <alignment horizontal="center"/>
    </xf>
    <xf numFmtId="43" fontId="0" fillId="4" borderId="17" xfId="0" applyNumberFormat="1" applyFill="1" applyBorder="1" applyAlignment="1">
      <alignment horizontal="right"/>
    </xf>
    <xf numFmtId="43" fontId="0" fillId="0" borderId="18" xfId="0" applyNumberFormat="1" applyBorder="1" applyAlignment="1">
      <alignment horizontal="right"/>
    </xf>
    <xf numFmtId="0" fontId="4" fillId="2" borderId="19" xfId="0" applyFont="1" applyFill="1" applyBorder="1"/>
    <xf numFmtId="0" fontId="4" fillId="2" borderId="20" xfId="0" applyFont="1" applyFill="1" applyBorder="1" applyAlignment="1">
      <alignment wrapText="1"/>
    </xf>
    <xf numFmtId="0" fontId="4" fillId="2" borderId="20" xfId="0" applyFont="1" applyFill="1" applyBorder="1" applyAlignment="1">
      <alignment horizontal="center"/>
    </xf>
    <xf numFmtId="43" fontId="4" fillId="2" borderId="20" xfId="0" applyNumberFormat="1" applyFont="1" applyFill="1" applyBorder="1" applyAlignment="1">
      <alignment horizontal="right"/>
    </xf>
    <xf numFmtId="164" fontId="4" fillId="2" borderId="21" xfId="0" applyNumberFormat="1" applyFont="1" applyFill="1" applyBorder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"/>
  <sheetViews>
    <sheetView tabSelected="1" workbookViewId="0">
      <selection activeCell="B17" sqref="B17"/>
    </sheetView>
  </sheetViews>
  <sheetFormatPr defaultRowHeight="14.25" x14ac:dyDescent="0.2"/>
  <cols>
    <col min="1" max="1" width="60.125" bestFit="1" customWidth="1"/>
    <col min="2" max="3" width="60" style="1" customWidth="1"/>
    <col min="4" max="4" width="12.875" style="2" bestFit="1" customWidth="1"/>
    <col min="5" max="5" width="16.375" style="15" bestFit="1" customWidth="1"/>
    <col min="6" max="6" width="18.75" style="15" bestFit="1" customWidth="1"/>
    <col min="7" max="7" width="12.875" style="15" bestFit="1" customWidth="1"/>
    <col min="8" max="8" width="17.625" style="15" bestFit="1" customWidth="1"/>
  </cols>
  <sheetData>
    <row r="1" spans="1:8" x14ac:dyDescent="0.2">
      <c r="A1" s="37" t="s">
        <v>0</v>
      </c>
      <c r="B1" s="38"/>
      <c r="C1" s="38"/>
      <c r="D1" s="39"/>
      <c r="E1" s="40"/>
      <c r="F1" s="40"/>
      <c r="G1" s="40"/>
      <c r="H1" s="40"/>
    </row>
    <row r="3" spans="1:8" ht="20.25" x14ac:dyDescent="0.3">
      <c r="A3" s="41" t="s">
        <v>1</v>
      </c>
      <c r="B3" s="38"/>
      <c r="C3" s="38"/>
      <c r="D3" s="39"/>
      <c r="E3" s="40"/>
      <c r="F3" s="40"/>
      <c r="G3" s="40"/>
      <c r="H3" s="40"/>
    </row>
    <row r="4" spans="1:8" ht="18" x14ac:dyDescent="0.25">
      <c r="A4" s="42" t="s">
        <v>2</v>
      </c>
      <c r="B4" s="38"/>
      <c r="C4" s="38"/>
      <c r="D4" s="39"/>
      <c r="E4" s="40"/>
      <c r="F4" s="40"/>
      <c r="G4" s="40"/>
      <c r="H4" s="40"/>
    </row>
    <row r="7" spans="1:8" x14ac:dyDescent="0.2">
      <c r="A7" s="3" t="s">
        <v>3</v>
      </c>
      <c r="B7" s="5"/>
    </row>
    <row r="8" spans="1:8" x14ac:dyDescent="0.2">
      <c r="A8" s="4" t="s">
        <v>4</v>
      </c>
      <c r="B8" s="6"/>
    </row>
    <row r="10" spans="1:8" x14ac:dyDescent="0.2">
      <c r="A10" s="7" t="s">
        <v>5</v>
      </c>
      <c r="B10" s="9" t="s">
        <v>6</v>
      </c>
      <c r="C10" s="9" t="s">
        <v>7</v>
      </c>
      <c r="D10" s="10" t="s">
        <v>8</v>
      </c>
      <c r="E10" s="13" t="s">
        <v>9</v>
      </c>
      <c r="F10" s="13" t="s">
        <v>10</v>
      </c>
      <c r="G10" s="13" t="s">
        <v>11</v>
      </c>
      <c r="H10" s="16" t="s">
        <v>12</v>
      </c>
    </row>
    <row r="11" spans="1:8" x14ac:dyDescent="0.2">
      <c r="A11" s="8" t="s">
        <v>13</v>
      </c>
      <c r="B11" s="11" t="s">
        <v>13</v>
      </c>
      <c r="C11" s="11" t="s">
        <v>14</v>
      </c>
      <c r="D11" s="12"/>
      <c r="E11" s="14"/>
      <c r="F11" s="14"/>
      <c r="G11" s="14"/>
      <c r="H11" s="17"/>
    </row>
    <row r="12" spans="1:8" x14ac:dyDescent="0.2">
      <c r="A12" s="20" t="s">
        <v>26</v>
      </c>
      <c r="B12" s="1" t="s">
        <v>17</v>
      </c>
      <c r="D12" s="2">
        <v>2</v>
      </c>
      <c r="G12" s="18">
        <f>E12+F12</f>
        <v>0</v>
      </c>
      <c r="H12" s="26">
        <f>D12*G12</f>
        <v>0</v>
      </c>
    </row>
    <row r="13" spans="1:8" x14ac:dyDescent="0.2">
      <c r="A13" s="19" t="s">
        <v>24</v>
      </c>
      <c r="B13" s="21" t="s">
        <v>15</v>
      </c>
      <c r="C13" s="21"/>
      <c r="D13" s="22">
        <v>2</v>
      </c>
      <c r="E13" s="23"/>
      <c r="F13" s="23"/>
      <c r="G13" s="24">
        <f t="shared" ref="G13:G17" si="0">E13+F13</f>
        <v>0</v>
      </c>
      <c r="H13" s="25">
        <f t="shared" ref="H13:H17" si="1">D13*G13</f>
        <v>0</v>
      </c>
    </row>
    <row r="14" spans="1:8" x14ac:dyDescent="0.2">
      <c r="A14" s="20" t="s">
        <v>25</v>
      </c>
      <c r="B14" s="1" t="s">
        <v>16</v>
      </c>
      <c r="D14" s="2">
        <v>2</v>
      </c>
      <c r="G14" s="18">
        <f t="shared" si="0"/>
        <v>0</v>
      </c>
      <c r="H14" s="26">
        <f t="shared" si="1"/>
        <v>0</v>
      </c>
    </row>
    <row r="15" spans="1:8" x14ac:dyDescent="0.2">
      <c r="A15" s="20" t="s">
        <v>27</v>
      </c>
      <c r="B15" s="1" t="s">
        <v>18</v>
      </c>
      <c r="D15" s="2">
        <v>2</v>
      </c>
      <c r="G15" s="18">
        <f t="shared" si="0"/>
        <v>0</v>
      </c>
      <c r="H15" s="26">
        <f t="shared" si="1"/>
        <v>0</v>
      </c>
    </row>
    <row r="16" spans="1:8" x14ac:dyDescent="0.2">
      <c r="A16" s="20" t="s">
        <v>28</v>
      </c>
      <c r="B16" s="1" t="s">
        <v>19</v>
      </c>
      <c r="D16" s="2">
        <v>20</v>
      </c>
      <c r="G16" s="18">
        <f t="shared" si="0"/>
        <v>0</v>
      </c>
      <c r="H16" s="26">
        <f t="shared" si="1"/>
        <v>0</v>
      </c>
    </row>
    <row r="17" spans="1:8" x14ac:dyDescent="0.2">
      <c r="A17" s="20" t="s">
        <v>29</v>
      </c>
      <c r="B17" s="1" t="s">
        <v>20</v>
      </c>
      <c r="D17" s="2">
        <v>2</v>
      </c>
      <c r="G17" s="18">
        <f t="shared" si="0"/>
        <v>0</v>
      </c>
      <c r="H17" s="26">
        <f t="shared" si="1"/>
        <v>0</v>
      </c>
    </row>
    <row r="18" spans="1:8" x14ac:dyDescent="0.2">
      <c r="A18" s="27" t="s">
        <v>21</v>
      </c>
      <c r="B18" s="28" t="s">
        <v>22</v>
      </c>
      <c r="C18" s="28"/>
      <c r="D18" s="29"/>
      <c r="E18" s="30"/>
      <c r="F18" s="30"/>
      <c r="G18" s="30"/>
      <c r="H18" s="31"/>
    </row>
    <row r="19" spans="1:8" x14ac:dyDescent="0.2">
      <c r="A19" s="32" t="s">
        <v>23</v>
      </c>
      <c r="B19" s="33"/>
      <c r="C19" s="33"/>
      <c r="D19" s="34"/>
      <c r="E19" s="35"/>
      <c r="F19" s="35"/>
      <c r="G19" s="35"/>
      <c r="H19" s="36">
        <f>SUM(H13:H18)</f>
        <v>0</v>
      </c>
    </row>
  </sheetData>
  <mergeCells count="3">
    <mergeCell ref="A1:H1"/>
    <mergeCell ref="A3:H3"/>
    <mergeCell ref="A4:H4"/>
  </mergeCells>
  <pageMargins left="0.7" right="0.7" top="0.75" bottom="0.75" header="0.3" footer="0.3"/>
  <pageSetup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81a089ef3466db51cf7af685812ad92e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9ba9afbc83038c6586d6ac94e10bb24b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1807CE-7A8F-438E-9AFC-CE463B78CD9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5ed75a4-fe7f-46ac-ad39-4fa7979ec326"/>
    <ds:schemaRef ds:uri="208c9c3d-7e8f-4a8b-9441-e77d1d468555"/>
  </ds:schemaRefs>
</ds:datastoreItem>
</file>

<file path=customXml/itemProps2.xml><?xml version="1.0" encoding="utf-8"?>
<ds:datastoreItem xmlns:ds="http://schemas.openxmlformats.org/officeDocument/2006/customXml" ds:itemID="{3822E596-F8D9-4E3A-A969-347379E4FD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8c9c3d-7e8f-4a8b-9441-e77d1d468555"/>
    <ds:schemaRef ds:uri="d5ed75a4-fe7f-46ac-ad39-4fa7979ec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4CDF71-ECB7-4FF9-9650-1830C47965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Melinda Miller</cp:lastModifiedBy>
  <dcterms:created xsi:type="dcterms:W3CDTF">2025-12-04T20:10:46Z</dcterms:created>
  <dcterms:modified xsi:type="dcterms:W3CDTF">2025-12-04T20:32:33Z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</Properties>
</file>