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GASTON/FORM 470/"/>
    </mc:Choice>
  </mc:AlternateContent>
  <xr:revisionPtr revIDLastSave="0" documentId="8_{8C5C6981-B2C2-490F-A24D-FC011B98A60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H18" i="1"/>
  <c r="G18" i="1"/>
  <c r="H17" i="1"/>
  <c r="G17" i="1"/>
  <c r="H16" i="1"/>
  <c r="G16" i="1"/>
  <c r="H15" i="1"/>
  <c r="G15" i="1"/>
  <c r="H14" i="1"/>
  <c r="G14" i="1"/>
  <c r="H13" i="1"/>
  <c r="G13" i="1"/>
  <c r="G12" i="1"/>
  <c r="H12" i="1" s="1"/>
  <c r="H32" i="1" l="1"/>
</calcChain>
</file>

<file path=xl/sharedStrings.xml><?xml version="1.0" encoding="utf-8"?>
<sst xmlns="http://schemas.openxmlformats.org/spreadsheetml/2006/main" count="47" uniqueCount="46">
  <si>
    <t>ITB 2025-GASTON-C2-022825 -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</si>
  <si>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</si>
  <si>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</si>
  <si>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</si>
  <si>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</si>
  <si>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</si>
  <si>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</si>
  <si>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</si>
  <si>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</si>
  <si>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</si>
  <si>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</si>
  <si>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</si>
  <si>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</si>
  <si>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</si>
  <si>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</si>
  <si>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1 foot black Cat 6a ferrari boot ethernet cable</t>
  </si>
  <si>
    <t>1 foot yellow Cat 6a ferrari boot ethernet cable</t>
  </si>
  <si>
    <t>3 foot black Cat 6a ferrari boot ethernet cable</t>
  </si>
  <si>
    <t>3 foot orange Cat 6a ferrari boot ethernet cable</t>
  </si>
  <si>
    <t>3 foot white Cat 6a ferrari boot ethernet cable</t>
  </si>
  <si>
    <t>3 foot yellow Cat 6a ferrari boot ethernet cable</t>
  </si>
  <si>
    <t>6 foot black Cat 6a ferrari boot ethernet cable</t>
  </si>
  <si>
    <t>6 foot orange Cat 6a ferrari boot ethernet cable</t>
  </si>
  <si>
    <t>6 foot white Cat 6a ferrari boot ethernet cable</t>
  </si>
  <si>
    <t>6 foot yellow Cat 6a ferrari boot ethernet cable</t>
  </si>
  <si>
    <t>JL087A#ABA</t>
  </si>
  <si>
    <t>Aruba X372 54VDC 1050W PS U.S. - English</t>
  </si>
  <si>
    <t>JPSU-920-AC-AFO</t>
  </si>
  <si>
    <t>EX4100 and EX3400 920W AC PSU front-to-back</t>
  </si>
  <si>
    <t>S-EX-A-C2-P</t>
  </si>
  <si>
    <t>SW, EX, A, C2, PRPL</t>
  </si>
  <si>
    <t>S-EX-A-C3-P</t>
  </si>
  <si>
    <t>SW, EX, A, C3, PRPL</t>
  </si>
  <si>
    <t>JL661A</t>
  </si>
  <si>
    <t>Aruba 6300M 48G CL4 PoE 4SFP56</t>
  </si>
  <si>
    <t>EX4100-48MP</t>
  </si>
  <si>
    <t>EX4100 48-PORT MULTI-GIG POE++</t>
  </si>
  <si>
    <t>EX4100-48P</t>
  </si>
  <si>
    <t>EX4100 48-Port PoE+</t>
  </si>
  <si>
    <t>JL659A</t>
  </si>
  <si>
    <t>Aruba 6300M 48SR5 CL6 PoE 4SFP56</t>
  </si>
  <si>
    <t>EX4100-24MP</t>
  </si>
  <si>
    <t>EX4100 24-PORT MULTI-GIG POE++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</si>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</sst>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workbookViewId="0">
      <selection sqref="A1:H1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/>
      <c r="B12" s="21" t="s">
        <v>15</v>
      </c>
      <c r="C12" s="21"/>
      <c r="D12" s="22">
        <v>200</v>
      </c>
      <c r="E12" s="23"/>
      <c r="F12" s="23"/>
      <c r="G12" s="24">
        <f t="shared" ref="G12:G30" si="0">E12+F12</f>
        <v>0</v>
      </c>
      <c r="H12" s="25">
        <f t="shared" ref="H12:H30" si="1">D12*G12</f>
        <v>0</v>
      </c>
    </row>
    <row r="13" spans="1:8" x14ac:dyDescent="0.2">
      <c r="A13" s="20"/>
      <c r="B13" s="1" t="s">
        <v>16</v>
      </c>
      <c r="D13" s="2">
        <v>30</v>
      </c>
      <c r="G13" s="18">
        <f t="shared" si="0"/>
        <v>0</v>
      </c>
      <c r="H13" s="26">
        <f t="shared" si="1"/>
        <v>0</v>
      </c>
    </row>
    <row r="14" spans="1:8" x14ac:dyDescent="0.2">
      <c r="A14" s="20"/>
      <c r="B14" s="1" t="s">
        <v>17</v>
      </c>
      <c r="D14" s="2">
        <v>350</v>
      </c>
      <c r="G14" s="18">
        <f t="shared" si="0"/>
        <v>0</v>
      </c>
      <c r="H14" s="26">
        <f t="shared" si="1"/>
        <v>0</v>
      </c>
    </row>
    <row r="15" spans="1:8" x14ac:dyDescent="0.2">
      <c r="A15" s="20"/>
      <c r="B15" s="1" t="s">
        <v>18</v>
      </c>
      <c r="D15" s="2">
        <v>120</v>
      </c>
      <c r="G15" s="18">
        <f t="shared" si="0"/>
        <v>0</v>
      </c>
      <c r="H15" s="26">
        <f t="shared" si="1"/>
        <v>0</v>
      </c>
    </row>
    <row r="16" spans="1:8" x14ac:dyDescent="0.2">
      <c r="A16" s="20"/>
      <c r="B16" s="1" t="s">
        <v>19</v>
      </c>
      <c r="D16" s="2">
        <v>100</v>
      </c>
      <c r="G16" s="18">
        <f t="shared" si="0"/>
        <v>0</v>
      </c>
      <c r="H16" s="26">
        <f t="shared" si="1"/>
        <v>0</v>
      </c>
    </row>
    <row r="17" spans="1:8" x14ac:dyDescent="0.2">
      <c r="A17" s="20"/>
      <c r="B17" s="1" t="s">
        <v>20</v>
      </c>
      <c r="D17" s="2">
        <v>60</v>
      </c>
      <c r="G17" s="18">
        <f t="shared" si="0"/>
        <v>0</v>
      </c>
      <c r="H17" s="26">
        <f t="shared" si="1"/>
        <v>0</v>
      </c>
    </row>
    <row r="18" spans="1:8" x14ac:dyDescent="0.2">
      <c r="A18" s="20"/>
      <c r="B18" s="1" t="s">
        <v>21</v>
      </c>
      <c r="D18" s="2">
        <v>250</v>
      </c>
      <c r="G18" s="18">
        <f t="shared" si="0"/>
        <v>0</v>
      </c>
      <c r="H18" s="26">
        <f t="shared" si="1"/>
        <v>0</v>
      </c>
    </row>
    <row r="19" spans="1:8" x14ac:dyDescent="0.2">
      <c r="A19" s="20"/>
      <c r="B19" s="1" t="s">
        <v>22</v>
      </c>
      <c r="D19" s="2">
        <v>100</v>
      </c>
      <c r="G19" s="18">
        <f t="shared" si="0"/>
        <v>0</v>
      </c>
      <c r="H19" s="26">
        <f t="shared" si="1"/>
        <v>0</v>
      </c>
    </row>
    <row r="20" spans="1:8" x14ac:dyDescent="0.2">
      <c r="A20" s="20"/>
      <c r="B20" s="1" t="s">
        <v>23</v>
      </c>
      <c r="D20" s="2">
        <v>60</v>
      </c>
      <c r="G20" s="18">
        <f t="shared" si="0"/>
        <v>0</v>
      </c>
      <c r="H20" s="26">
        <f t="shared" si="1"/>
        <v>0</v>
      </c>
    </row>
    <row r="21" spans="1:8" x14ac:dyDescent="0.2">
      <c r="A21" s="20"/>
      <c r="B21" s="1" t="s">
        <v>24</v>
      </c>
      <c r="D21" s="2">
        <v>30</v>
      </c>
      <c r="G21" s="18">
        <f t="shared" si="0"/>
        <v>0</v>
      </c>
      <c r="H21" s="26">
        <f t="shared" si="1"/>
        <v>0</v>
      </c>
    </row>
    <row r="22" spans="1:8" x14ac:dyDescent="0.2">
      <c r="A22" s="20" t="s">
        <v>25</v>
      </c>
      <c r="B22" s="1" t="s">
        <v>26</v>
      </c>
      <c r="D22" s="2">
        <v>26</v>
      </c>
      <c r="G22" s="18">
        <f t="shared" si="0"/>
        <v>0</v>
      </c>
      <c r="H22" s="26">
        <f t="shared" si="1"/>
        <v>0</v>
      </c>
    </row>
    <row r="23" spans="1:8" x14ac:dyDescent="0.2">
      <c r="A23" s="20" t="s">
        <v>27</v>
      </c>
      <c r="B23" s="1" t="s">
        <v>28</v>
      </c>
      <c r="D23" s="2">
        <v>36</v>
      </c>
      <c r="G23" s="18">
        <f t="shared" si="0"/>
        <v>0</v>
      </c>
      <c r="H23" s="26">
        <f t="shared" si="1"/>
        <v>0</v>
      </c>
    </row>
    <row r="24" spans="1:8" x14ac:dyDescent="0.2">
      <c r="A24" s="20" t="s">
        <v>29</v>
      </c>
      <c r="B24" s="1" t="s">
        <v>30</v>
      </c>
      <c r="D24" s="2">
        <v>6</v>
      </c>
      <c r="G24" s="18">
        <f t="shared" si="0"/>
        <v>0</v>
      </c>
      <c r="H24" s="26">
        <f t="shared" si="1"/>
        <v>0</v>
      </c>
    </row>
    <row r="25" spans="1:8" x14ac:dyDescent="0.2">
      <c r="A25" s="20" t="s">
        <v>31</v>
      </c>
      <c r="B25" s="1" t="s">
        <v>32</v>
      </c>
      <c r="D25" s="2">
        <v>6</v>
      </c>
      <c r="G25" s="18">
        <f t="shared" si="0"/>
        <v>0</v>
      </c>
      <c r="H25" s="26">
        <f t="shared" si="1"/>
        <v>0</v>
      </c>
    </row>
    <row r="26" spans="1:8" x14ac:dyDescent="0.2">
      <c r="A26" s="20" t="s">
        <v>33</v>
      </c>
      <c r="B26" s="1" t="s">
        <v>34</v>
      </c>
      <c r="D26" s="2">
        <v>14</v>
      </c>
      <c r="G26" s="18">
        <f t="shared" si="0"/>
        <v>0</v>
      </c>
      <c r="H26" s="26">
        <f t="shared" si="1"/>
        <v>0</v>
      </c>
    </row>
    <row r="27" spans="1:8" x14ac:dyDescent="0.2">
      <c r="A27" s="20" t="s">
        <v>35</v>
      </c>
      <c r="B27" s="1" t="s">
        <v>36</v>
      </c>
      <c r="D27" s="2">
        <v>8</v>
      </c>
      <c r="G27" s="18">
        <f t="shared" si="0"/>
        <v>0</v>
      </c>
      <c r="H27" s="26">
        <f t="shared" si="1"/>
        <v>0</v>
      </c>
    </row>
    <row r="28" spans="1:8" x14ac:dyDescent="0.2">
      <c r="A28" s="20" t="s">
        <v>37</v>
      </c>
      <c r="B28" s="1" t="s">
        <v>38</v>
      </c>
      <c r="D28" s="2">
        <v>14</v>
      </c>
      <c r="G28" s="18">
        <f t="shared" si="0"/>
        <v>0</v>
      </c>
      <c r="H28" s="26">
        <f t="shared" si="1"/>
        <v>0</v>
      </c>
    </row>
    <row r="29" spans="1:8" x14ac:dyDescent="0.2">
      <c r="A29" s="20" t="s">
        <v>39</v>
      </c>
      <c r="B29" s="1" t="s">
        <v>40</v>
      </c>
      <c r="D29" s="2">
        <v>6</v>
      </c>
      <c r="G29" s="18">
        <f t="shared" si="0"/>
        <v>0</v>
      </c>
      <c r="H29" s="26">
        <f t="shared" si="1"/>
        <v>0</v>
      </c>
    </row>
    <row r="30" spans="1:8" x14ac:dyDescent="0.2">
      <c r="A30" s="20" t="s">
        <v>41</v>
      </c>
      <c r="B30" s="1" t="s">
        <v>42</v>
      </c>
      <c r="D30" s="2">
        <v>3</v>
      </c>
      <c r="G30" s="18">
        <f t="shared" si="0"/>
        <v>0</v>
      </c>
      <c r="H30" s="26">
        <f t="shared" si="1"/>
        <v>0</v>
      </c>
    </row>
    <row r="31" spans="1:8" x14ac:dyDescent="0.2">
      <c r="A31" s="27" t="s">
        <v>43</v>
      </c>
      <c r="B31" s="28" t="s">
        <v>44</v>
      </c>
      <c r="C31" s="28"/>
      <c r="D31" s="29"/>
      <c r="E31" s="30"/>
      <c r="F31" s="30"/>
      <c r="G31" s="30"/>
      <c r="H31" s="31"/>
    </row>
    <row r="32" spans="1:8" x14ac:dyDescent="0.2">
      <c r="A32" s="32" t="s">
        <v>45</v>
      </c>
      <c r="B32" s="33"/>
      <c r="C32" s="33"/>
      <c r="D32" s="34"/>
      <c r="E32" s="35"/>
      <c r="F32" s="35"/>
      <c r="G32" s="35"/>
      <c r="H32" s="36">
        <f>SUM(H12:H31)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086424-44E6-464B-B6F3-7BB616588507}"/>
</file>

<file path=customXml/itemProps2.xml><?xml version="1.0" encoding="utf-8"?>
<ds:datastoreItem xmlns:ds="http://schemas.openxmlformats.org/officeDocument/2006/customXml" ds:itemID="{12210E49-251E-436A-8E40-C2B3C8C65CF2}"/>
</file>

<file path=customXml/itemProps3.xml><?xml version="1.0" encoding="utf-8"?>
<ds:datastoreItem xmlns:ds="http://schemas.openxmlformats.org/officeDocument/2006/customXml" ds:itemID="{92F75DDE-A7C5-44F7-A620-A494D499A2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2025-01-24T14:53:35Z</dcterms:created>
  <dcterms:modified xsi:type="dcterms:W3CDTF">2025-01-24T14:53:52Z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