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LA GRANDE LIBRARY/FORM 470/"/>
    </mc:Choice>
  </mc:AlternateContent>
  <xr:revisionPtr revIDLastSave="0" documentId="8_{4497F1C1-A44C-4D21-913F-6FF5A014A0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 s="1"/>
  <c r="G16" i="1"/>
  <c r="H16" i="1" s="1"/>
  <c r="H15" i="1"/>
  <c r="G15" i="1"/>
  <c r="G14" i="1"/>
  <c r="H14" i="1" s="1"/>
  <c r="G13" i="1"/>
  <c r="H13" i="1" s="1"/>
  <c r="G12" i="1"/>
  <c r="H12" i="1" s="1"/>
  <c r="H19" i="1" s="1"/>
</calcChain>
</file>

<file path=xl/sharedStrings.xml><?xml version="1.0" encoding="utf-8"?>
<sst xmlns="http://schemas.openxmlformats.org/spreadsheetml/2006/main" count="30" uniqueCount="29">
  <si>
    <t>ITB 2025-LG LIBRARY-C2-022825 -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</si>
  <si>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</si>
  <si>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</si>
  <si>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</si>
  <si>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</si>
  <si>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</si>
  <si>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</si>
  <si>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</si>
  <si>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</si>
  <si>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</si>
  <si>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</si>
  <si>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</si>
  <si>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</si>
  <si>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</si>
  <si>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</si>
  <si>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1000ft (304.8m) Cat6 Bulk Unshielded (UTP) Ethernet Network Cable with Solid Conductors- Blue</t>
  </si>
  <si>
    <t>PAN-PA-440</t>
  </si>
  <si>
    <t>128 GB SSD, 1 Gbps, 1 x 1000Base-T (management) - RJ-45, 1 x console - micro-USB, 1 x console - RJ-45, 2 x USB, 8 x 1000Base-T - RJ-45</t>
  </si>
  <si>
    <t>SR42UB</t>
  </si>
  <si>
    <t>Tripp Lite series SmartRack 42U Standard-Depth Rack Enclosure Cabinet with Doors and Side Panels</t>
  </si>
  <si>
    <t>C9200L-48P-4G-E</t>
  </si>
  <si>
    <t>Network Essentials, L3, rack-mountable switch, 48 x 10/100/1000 (PoE+) + 4 x Gigabit SFP (uplink), PoE+ (1440 W)</t>
  </si>
  <si>
    <t>C9500-16X-E</t>
  </si>
  <si>
    <t>Network Essentials, L3, 16 x 10 Gigabit Ethernet + 2 x 10 Gigabit SFP+, switch, managed, rack-mountable</t>
  </si>
  <si>
    <t>SMT1500RM2UC</t>
  </si>
  <si>
    <t>APC Smart-UPS, Line Interactive, 1500VA, Rackmount 2U, 120V, 6x NEMA 5-15R outlets, SmartConnect Port+SmartSlot, AVR, LCD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</si>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</sst>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workbookViewId="0">
      <selection sqref="A1:H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ht="28.5" x14ac:dyDescent="0.2">
      <c r="A12" s="19">
        <v>56017</v>
      </c>
      <c r="B12" s="21" t="s">
        <v>15</v>
      </c>
      <c r="C12" s="21"/>
      <c r="D12" s="22">
        <v>3</v>
      </c>
      <c r="E12" s="23"/>
      <c r="F12" s="23"/>
      <c r="G12" s="24">
        <f t="shared" ref="G12:G17" si="0">E12+F12</f>
        <v>0</v>
      </c>
      <c r="H12" s="25">
        <f t="shared" ref="H12:H17" si="1">D12*G12</f>
        <v>0</v>
      </c>
    </row>
    <row r="13" spans="1:8" ht="28.5" x14ac:dyDescent="0.2">
      <c r="A13" s="20" t="s">
        <v>16</v>
      </c>
      <c r="B13" s="1" t="s">
        <v>17</v>
      </c>
      <c r="D13" s="2">
        <v>2</v>
      </c>
      <c r="G13" s="18">
        <f t="shared" si="0"/>
        <v>0</v>
      </c>
      <c r="H13" s="26">
        <f t="shared" si="1"/>
        <v>0</v>
      </c>
    </row>
    <row r="14" spans="1:8" ht="28.5" x14ac:dyDescent="0.2">
      <c r="A14" s="20" t="s">
        <v>18</v>
      </c>
      <c r="B14" s="1" t="s">
        <v>19</v>
      </c>
      <c r="D14" s="2">
        <v>2</v>
      </c>
      <c r="G14" s="18">
        <f t="shared" si="0"/>
        <v>0</v>
      </c>
      <c r="H14" s="26">
        <f t="shared" si="1"/>
        <v>0</v>
      </c>
    </row>
    <row r="15" spans="1:8" ht="28.5" x14ac:dyDescent="0.2">
      <c r="A15" s="20" t="s">
        <v>20</v>
      </c>
      <c r="B15" s="1" t="s">
        <v>21</v>
      </c>
      <c r="D15" s="2">
        <v>1</v>
      </c>
      <c r="G15" s="18">
        <f t="shared" si="0"/>
        <v>0</v>
      </c>
      <c r="H15" s="26">
        <f t="shared" si="1"/>
        <v>0</v>
      </c>
    </row>
    <row r="16" spans="1:8" ht="28.5" x14ac:dyDescent="0.2">
      <c r="A16" s="20" t="s">
        <v>22</v>
      </c>
      <c r="B16" s="1" t="s">
        <v>23</v>
      </c>
      <c r="D16" s="2">
        <v>1</v>
      </c>
      <c r="G16" s="18">
        <f t="shared" si="0"/>
        <v>0</v>
      </c>
      <c r="H16" s="26">
        <f t="shared" si="1"/>
        <v>0</v>
      </c>
    </row>
    <row r="17" spans="1:8" ht="28.5" x14ac:dyDescent="0.2">
      <c r="A17" s="20" t="s">
        <v>24</v>
      </c>
      <c r="B17" s="1" t="s">
        <v>25</v>
      </c>
      <c r="D17" s="2">
        <v>2</v>
      </c>
      <c r="G17" s="18">
        <f t="shared" si="0"/>
        <v>0</v>
      </c>
      <c r="H17" s="26">
        <f t="shared" si="1"/>
        <v>0</v>
      </c>
    </row>
    <row r="18" spans="1:8" x14ac:dyDescent="0.2">
      <c r="A18" s="27" t="s">
        <v>26</v>
      </c>
      <c r="B18" s="28" t="s">
        <v>27</v>
      </c>
      <c r="C18" s="28"/>
      <c r="D18" s="29"/>
      <c r="E18" s="30"/>
      <c r="F18" s="30"/>
      <c r="G18" s="30"/>
      <c r="H18" s="31"/>
    </row>
    <row r="19" spans="1:8" x14ac:dyDescent="0.2">
      <c r="A19" s="32" t="s">
        <v>28</v>
      </c>
      <c r="B19" s="33"/>
      <c r="C19" s="33"/>
      <c r="D19" s="34"/>
      <c r="E19" s="35"/>
      <c r="F19" s="35"/>
      <c r="G19" s="35"/>
      <c r="H19" s="36">
        <f>SUM(H12:H18)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FAA930-02C3-4008-85CE-E354A67A41FB}"/>
</file>

<file path=customXml/itemProps2.xml><?xml version="1.0" encoding="utf-8"?>
<ds:datastoreItem xmlns:ds="http://schemas.openxmlformats.org/officeDocument/2006/customXml" ds:itemID="{52B2EE58-C2B7-4862-A14A-162EC266636C}"/>
</file>

<file path=customXml/itemProps3.xml><?xml version="1.0" encoding="utf-8"?>
<ds:datastoreItem xmlns:ds="http://schemas.openxmlformats.org/officeDocument/2006/customXml" ds:itemID="{FFF37C33-7F8F-4707-A408-C3C9EF2E9C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2025-01-23T18:56:15Z</dcterms:created>
  <dcterms:modified xsi:type="dcterms:W3CDTF">2025-01-23T18:56:28Z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