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PLEASANT HILL/FORM 470/"/>
    </mc:Choice>
  </mc:AlternateContent>
  <xr:revisionPtr revIDLastSave="0" documentId="8_{0C861E92-7B93-4D2E-A093-E98535BDF7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H16" i="1"/>
  <c r="G16" i="1"/>
  <c r="G15" i="1"/>
  <c r="H15" i="1" s="1"/>
  <c r="G14" i="1"/>
  <c r="H14" i="1" s="1"/>
  <c r="H13" i="1"/>
  <c r="G13" i="1"/>
  <c r="G12" i="1"/>
  <c r="H12" i="1" s="1"/>
  <c r="H19" i="1" l="1"/>
</calcChain>
</file>

<file path=xl/sharedStrings.xml><?xml version="1.0" encoding="utf-8"?>
<sst xmlns="http://schemas.openxmlformats.org/spreadsheetml/2006/main" count="31" uniqueCount="30">
  <si>
    <t>ITB 2025-PLEASANT HILL-C2-022825 -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</si>
  <si>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</si>
  <si>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</si>
  <si>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</si>
  <si>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</si>
  <si>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</si>
  <si>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</si>
  <si>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</si>
  <si>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</si>
  <si>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</si>
  <si>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</si>
  <si>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</si>
  <si>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</si>
  <si>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</si>
  <si>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</si>
  <si>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Q9Y60AAE</t>
  </si>
  <si>
    <t>Aruba Central AP Foundation 5 year Subscription E-STU</t>
  </si>
  <si>
    <t>Q9Y75AAE</t>
  </si>
  <si>
    <t>Aruba Central 62xx or 29xx Switch Foundation 5 year Subscription E-STU</t>
  </si>
  <si>
    <t>R8L82AAE</t>
  </si>
  <si>
    <t>Aruba Central 64xx or 54xx Switch Foundation 5 year Subscription E-STU</t>
  </si>
  <si>
    <t>J9986A</t>
  </si>
  <si>
    <t>24-port 10/100/1000BASE-T PoE+ MACsec v3 zl2 Module</t>
  </si>
  <si>
    <t>R8Q70A</t>
  </si>
  <si>
    <t>HPE Aruba 6200M 48G Class4 PoE 4SFP + Switch - switch - Max. Stacking Distance 10 kms - 48 ports - managed - rack-mountable</t>
  </si>
  <si>
    <t>JL086A#ABA</t>
  </si>
  <si>
    <t>HP X372 54VDC 680W 100-240VAC PS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</si>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</sst>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86</v>
      </c>
      <c r="E12" s="23"/>
      <c r="F12" s="23"/>
      <c r="G12" s="24">
        <f t="shared" ref="G12:G17" si="0">E12+F12</f>
        <v>0</v>
      </c>
      <c r="H12" s="25">
        <f t="shared" ref="H12:H17" si="1">D12*G12</f>
        <v>0</v>
      </c>
    </row>
    <row r="13" spans="1:8" x14ac:dyDescent="0.2">
      <c r="A13" s="20" t="s">
        <v>17</v>
      </c>
      <c r="B13" s="1" t="s">
        <v>18</v>
      </c>
      <c r="D13" s="2">
        <v>11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3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3</v>
      </c>
      <c r="G15" s="18">
        <f t="shared" si="0"/>
        <v>0</v>
      </c>
      <c r="H15" s="26">
        <f t="shared" si="1"/>
        <v>0</v>
      </c>
    </row>
    <row r="16" spans="1:8" ht="28.5" x14ac:dyDescent="0.2">
      <c r="A16" s="20" t="s">
        <v>23</v>
      </c>
      <c r="B16" s="1" t="s">
        <v>24</v>
      </c>
      <c r="D16" s="2">
        <v>4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25</v>
      </c>
      <c r="B17" s="1" t="s">
        <v>26</v>
      </c>
      <c r="D17" s="2">
        <v>8</v>
      </c>
      <c r="G17" s="18">
        <f t="shared" si="0"/>
        <v>0</v>
      </c>
      <c r="H17" s="26">
        <f t="shared" si="1"/>
        <v>0</v>
      </c>
    </row>
    <row r="18" spans="1:8" x14ac:dyDescent="0.2">
      <c r="A18" s="27" t="s">
        <v>27</v>
      </c>
      <c r="B18" s="28" t="s">
        <v>28</v>
      </c>
      <c r="C18" s="28"/>
      <c r="D18" s="29"/>
      <c r="E18" s="30"/>
      <c r="F18" s="30"/>
      <c r="G18" s="30"/>
      <c r="H18" s="31"/>
    </row>
    <row r="19" spans="1:8" x14ac:dyDescent="0.2">
      <c r="A19" s="32" t="s">
        <v>29</v>
      </c>
      <c r="B19" s="33"/>
      <c r="C19" s="33"/>
      <c r="D19" s="34"/>
      <c r="E19" s="35"/>
      <c r="F19" s="35"/>
      <c r="G19" s="35"/>
      <c r="H19" s="36">
        <f>SUM(H12:H18)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194721-D94E-4836-9BD9-91654B6D4294}"/>
</file>

<file path=customXml/itemProps2.xml><?xml version="1.0" encoding="utf-8"?>
<ds:datastoreItem xmlns:ds="http://schemas.openxmlformats.org/officeDocument/2006/customXml" ds:itemID="{BCF8D929-E958-4256-B7F7-11A6C805F715}"/>
</file>

<file path=customXml/itemProps3.xml><?xml version="1.0" encoding="utf-8"?>
<ds:datastoreItem xmlns:ds="http://schemas.openxmlformats.org/officeDocument/2006/customXml" ds:itemID="{6BA56065-4FFF-4C0D-B286-8AB7248C2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2025-01-21T22:50:11Z</dcterms:created>
  <dcterms:modified xsi:type="dcterms:W3CDTF">2025-01-21T22:50:45Z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