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POWELL BUTTE CHARTER/FORM 470/"/>
    </mc:Choice>
  </mc:AlternateContent>
  <xr:revisionPtr revIDLastSave="0" documentId="8_{82895D57-0F79-4B1C-9013-1711529B37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G15" i="1"/>
  <c r="H15" i="1" s="1"/>
  <c r="G14" i="1"/>
  <c r="H14" i="1" s="1"/>
  <c r="G13" i="1"/>
  <c r="H13" i="1" s="1"/>
  <c r="G12" i="1"/>
  <c r="H12" i="1" s="1"/>
  <c r="H18" i="1" l="1"/>
</calcChain>
</file>

<file path=xl/sharedStrings.xml><?xml version="1.0" encoding="utf-8"?>
<sst xmlns="http://schemas.openxmlformats.org/spreadsheetml/2006/main" count="29" uniqueCount="24">
  <si>
    <t>ITB 2025-POWELL BUTTE-C2-021725 -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</si>
  <si>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</si>
  <si>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</si>
  <si>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</si>
  <si>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</si>
  <si>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</si>
  <si>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</si>
  <si>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</si>
  <si>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</si>
  <si>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</si>
  <si>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</si>
  <si>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</si>
  <si>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</si>
  <si>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</si>
  <si>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</si>
  <si>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12 month support licensing for switches</t>
  </si>
  <si>
    <t>4-port  10Gb network module compatible with 48-port</t>
  </si>
  <si>
    <t>4-port  10Gb network module compatible with 24-port</t>
  </si>
  <si>
    <t>48-port 1Gb PoE+ switch</t>
  </si>
  <si>
    <t>24-port 1Gb PoE+ switch</t>
  </si>
  <si>
    <t>FREIGHT</t>
  </si>
  <si>
    <t>Estimated Freight</t>
  </si>
  <si>
    <t>TOTAL</t>
  </si>
  <si>
    <t>Arista, Cisco or Juniper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</si>
</sst>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C8" sqref="C8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15" thickBot="1" x14ac:dyDescent="0.25">
      <c r="A12" s="19"/>
      <c r="B12" s="21" t="s">
        <v>15</v>
      </c>
      <c r="C12" s="21" t="s">
        <v>23</v>
      </c>
      <c r="D12" s="22">
        <v>2</v>
      </c>
      <c r="E12" s="23"/>
      <c r="F12" s="23"/>
      <c r="G12" s="24">
        <f>E12+F12</f>
        <v>0</v>
      </c>
      <c r="H12" s="25">
        <f>D12*G12</f>
        <v>0</v>
      </c>
    </row>
    <row r="13" spans="1:8" ht="15" thickBot="1" x14ac:dyDescent="0.25">
      <c r="A13" s="20"/>
      <c r="B13" s="1" t="s">
        <v>16</v>
      </c>
      <c r="C13" s="21" t="s">
        <v>23</v>
      </c>
      <c r="D13" s="2">
        <v>1</v>
      </c>
      <c r="G13" s="18">
        <f>E13+F13</f>
        <v>0</v>
      </c>
      <c r="H13" s="26">
        <f>D13*G13</f>
        <v>0</v>
      </c>
    </row>
    <row r="14" spans="1:8" ht="15" thickBot="1" x14ac:dyDescent="0.25">
      <c r="A14" s="20"/>
      <c r="B14" s="1" t="s">
        <v>17</v>
      </c>
      <c r="C14" s="21" t="s">
        <v>23</v>
      </c>
      <c r="D14" s="2">
        <v>1</v>
      </c>
      <c r="G14" s="18">
        <f>E14+F14</f>
        <v>0</v>
      </c>
      <c r="H14" s="26">
        <f>D14*G14</f>
        <v>0</v>
      </c>
    </row>
    <row r="15" spans="1:8" ht="15" thickBot="1" x14ac:dyDescent="0.25">
      <c r="A15" s="20"/>
      <c r="B15" s="1" t="s">
        <v>18</v>
      </c>
      <c r="C15" s="21" t="s">
        <v>23</v>
      </c>
      <c r="D15" s="2">
        <v>1</v>
      </c>
      <c r="G15" s="18">
        <f>E15+F15</f>
        <v>0</v>
      </c>
      <c r="H15" s="26">
        <f>D15*G15</f>
        <v>0</v>
      </c>
    </row>
    <row r="16" spans="1:8" x14ac:dyDescent="0.2">
      <c r="A16" s="20"/>
      <c r="B16" s="1" t="s">
        <v>19</v>
      </c>
      <c r="C16" s="21" t="s">
        <v>23</v>
      </c>
      <c r="D16" s="2">
        <v>1</v>
      </c>
      <c r="G16" s="18">
        <f>E16+F16</f>
        <v>0</v>
      </c>
      <c r="H16" s="26">
        <f>D16*G16</f>
        <v>0</v>
      </c>
    </row>
    <row r="17" spans="1:8" ht="15" thickBot="1" x14ac:dyDescent="0.25">
      <c r="A17" s="27" t="s">
        <v>20</v>
      </c>
      <c r="B17" s="28" t="s">
        <v>21</v>
      </c>
      <c r="C17" s="28"/>
      <c r="D17" s="29"/>
      <c r="E17" s="30"/>
      <c r="F17" s="30"/>
      <c r="G17" s="30"/>
      <c r="H17" s="31"/>
    </row>
    <row r="18" spans="1:8" x14ac:dyDescent="0.2">
      <c r="A18" s="32" t="s">
        <v>22</v>
      </c>
      <c r="B18" s="33"/>
      <c r="C18" s="33"/>
      <c r="D18" s="34"/>
      <c r="E18" s="35"/>
      <c r="F18" s="35"/>
      <c r="G18" s="35"/>
      <c r="H18" s="36">
        <f>SUM(H12:H17)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5EB325-6D0B-4EEF-A703-76F715BCC93B}"/>
</file>

<file path=customXml/itemProps2.xml><?xml version="1.0" encoding="utf-8"?>
<ds:datastoreItem xmlns:ds="http://schemas.openxmlformats.org/officeDocument/2006/customXml" ds:itemID="{F9630A62-92A4-4733-BDFC-76F829198036}"/>
</file>

<file path=customXml/itemProps3.xml><?xml version="1.0" encoding="utf-8"?>
<ds:datastoreItem xmlns:ds="http://schemas.openxmlformats.org/officeDocument/2006/customXml" ds:itemID="{BFDB80EF-DFB2-47E5-961C-769C3B3E5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2025-01-09T21:33:44Z</dcterms:created>
  <dcterms:modified xsi:type="dcterms:W3CDTF">2025-01-09T21:34:34Z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