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OTHELLO/FORM 470/470 Docs/"/>
    </mc:Choice>
  </mc:AlternateContent>
  <xr:revisionPtr revIDLastSave="8" documentId="8_{C95B6D29-135E-42CF-B682-46956106196A}" xr6:coauthVersionLast="47" xr6:coauthVersionMax="47" xr10:uidLastSave="{EA20BC8A-6F9E-436C-9CC8-B8EB25C516F4}"/>
  <bookViews>
    <workbookView xWindow="-289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G13" i="1"/>
  <c r="H13" i="1" s="1"/>
  <c r="G12" i="1"/>
  <c r="H12" i="1" s="1"/>
  <c r="H18" i="1" l="1"/>
</calcChain>
</file>

<file path=xl/sharedStrings.xml><?xml version="1.0" encoding="utf-8"?>
<sst xmlns="http://schemas.openxmlformats.org/spreadsheetml/2006/main" count="29" uniqueCount="28">
  <si>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</si>
  <si>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</si>
  <si>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</si>
  <si>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</si>
  <si>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</si>
  <si>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</si>
  <si>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</si>
  <si>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</si>
  <si>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</si>
  <si>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</si>
  <si>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</si>
  <si>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</si>
  <si>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</si>
  <si>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</si>
  <si>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EDU-DNA-A-5Y</t>
  </si>
  <si>
    <t>CISCO - EDU-DNA-A-5Y
Wireless Cisco DNA On-Prem Essential, 5Y Term Lic</t>
  </si>
  <si>
    <t>SYBT5</t>
  </si>
  <si>
    <t>APC - SYBT5
APC Symmetra LX Battery Module</t>
  </si>
  <si>
    <t>SMART1000RM1UN</t>
  </si>
  <si>
    <t>C9120AXI-B-EDU</t>
  </si>
  <si>
    <t>CISCO - C9120AXI-B-EDU 
Cisco Catalyst 9120AX Series - EDU</t>
  </si>
  <si>
    <t>FREIGHT</t>
  </si>
  <si>
    <t>Estimated Freight</t>
  </si>
  <si>
    <t>TOTAL</t>
  </si>
  <si>
    <t>OSD147-C2-Network Equipment FY2025 - Category 2 Internal Connections (Attachment A)</t>
  </si>
  <si>
    <t>SALES TAX</t>
  </si>
  <si>
    <t>WA State Sales Tax 2025 Q1 8.2%</t>
  </si>
  <si>
    <t xml:space="preserve">Tripp-Lite - SMART1000RM1UN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</si>
</sst>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/>
    </xf>
    <xf numFmtId="43" fontId="4" fillId="2" borderId="6" xfId="0" applyNumberFormat="1" applyFon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2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/>
    </xf>
    <xf numFmtId="43" fontId="0" fillId="2" borderId="13" xfId="0" applyNumberFormat="1" applyFill="1" applyBorder="1" applyAlignment="1">
      <alignment horizontal="right"/>
    </xf>
    <xf numFmtId="43" fontId="0" fillId="2" borderId="14" xfId="0" applyNumberFormat="1" applyFill="1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4" borderId="16" xfId="0" applyFill="1" applyBorder="1" applyAlignment="1">
      <alignment horizontal="center"/>
    </xf>
    <xf numFmtId="43" fontId="0" fillId="4" borderId="16" xfId="0" applyNumberFormat="1" applyFill="1" applyBorder="1" applyAlignment="1">
      <alignment horizontal="right"/>
    </xf>
    <xf numFmtId="43" fontId="0" fillId="0" borderId="17" xfId="0" applyNumberForma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43" fontId="0" fillId="0" borderId="11" xfId="0" applyNumberFormat="1" applyBorder="1" applyAlignment="1">
      <alignment horizontal="right"/>
    </xf>
    <xf numFmtId="43" fontId="0" fillId="3" borderId="1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B22" sqref="B22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1" bestFit="1" customWidth="1"/>
    <col min="6" max="6" width="18.75" style="11" bestFit="1" customWidth="1"/>
    <col min="7" max="7" width="12.875" style="11" bestFit="1" customWidth="1"/>
    <col min="8" max="8" width="17.625" style="11" bestFit="1" customWidth="1"/>
  </cols>
  <sheetData>
    <row r="1" spans="1:8" x14ac:dyDescent="0.2">
      <c r="A1" s="18" t="s">
        <v>24</v>
      </c>
      <c r="B1" s="19"/>
      <c r="C1" s="19"/>
      <c r="D1" s="20"/>
      <c r="E1" s="21"/>
      <c r="F1" s="21"/>
      <c r="G1" s="21"/>
      <c r="H1" s="21"/>
    </row>
    <row r="3" spans="1:8" ht="20.25" x14ac:dyDescent="0.3">
      <c r="A3" s="22" t="s">
        <v>0</v>
      </c>
      <c r="B3" s="19"/>
      <c r="C3" s="19"/>
      <c r="D3" s="20"/>
      <c r="E3" s="21"/>
      <c r="F3" s="21"/>
      <c r="G3" s="21"/>
      <c r="H3" s="21"/>
    </row>
    <row r="4" spans="1:8" ht="18" x14ac:dyDescent="0.25">
      <c r="A4" s="23" t="s">
        <v>1</v>
      </c>
      <c r="B4" s="19"/>
      <c r="C4" s="19"/>
      <c r="D4" s="20"/>
      <c r="E4" s="21"/>
      <c r="F4" s="21"/>
      <c r="G4" s="21"/>
      <c r="H4" s="21"/>
    </row>
    <row r="7" spans="1:8" x14ac:dyDescent="0.2">
      <c r="A7" s="3" t="s">
        <v>2</v>
      </c>
      <c r="B7" s="5"/>
    </row>
    <row r="8" spans="1:8" x14ac:dyDescent="0.2">
      <c r="A8" s="4" t="s">
        <v>3</v>
      </c>
      <c r="B8" s="6"/>
    </row>
    <row r="10" spans="1:8" x14ac:dyDescent="0.2">
      <c r="A10" s="7" t="s">
        <v>4</v>
      </c>
      <c r="B10" s="8" t="s">
        <v>5</v>
      </c>
      <c r="C10" s="8" t="s">
        <v>6</v>
      </c>
      <c r="D10" s="9" t="s">
        <v>7</v>
      </c>
      <c r="E10" s="10" t="s">
        <v>8</v>
      </c>
      <c r="F10" s="10" t="s">
        <v>9</v>
      </c>
      <c r="G10" s="10" t="s">
        <v>10</v>
      </c>
      <c r="H10" s="12" t="s">
        <v>11</v>
      </c>
    </row>
    <row r="11" spans="1:8" x14ac:dyDescent="0.2">
      <c r="A11" s="24" t="s">
        <v>12</v>
      </c>
      <c r="B11" s="25" t="s">
        <v>12</v>
      </c>
      <c r="C11" s="25" t="s">
        <v>13</v>
      </c>
      <c r="D11" s="26"/>
      <c r="E11" s="27"/>
      <c r="F11" s="27"/>
      <c r="G11" s="27"/>
      <c r="H11" s="28"/>
    </row>
    <row r="12" spans="1:8" ht="28.5" x14ac:dyDescent="0.2">
      <c r="A12" s="34" t="s">
        <v>19</v>
      </c>
      <c r="B12" s="35" t="s">
        <v>20</v>
      </c>
      <c r="C12" s="35"/>
      <c r="D12" s="36">
        <v>4</v>
      </c>
      <c r="E12" s="37"/>
      <c r="F12" s="37"/>
      <c r="G12" s="38">
        <f>E12+F12</f>
        <v>0</v>
      </c>
      <c r="H12" s="38">
        <f>D13*G12</f>
        <v>0</v>
      </c>
    </row>
    <row r="13" spans="1:8" ht="28.5" x14ac:dyDescent="0.2">
      <c r="A13" s="34" t="s">
        <v>14</v>
      </c>
      <c r="B13" s="35" t="s">
        <v>15</v>
      </c>
      <c r="C13" s="35"/>
      <c r="D13" s="36">
        <v>4</v>
      </c>
      <c r="E13" s="37"/>
      <c r="F13" s="37"/>
      <c r="G13" s="38">
        <f>E13+F13</f>
        <v>0</v>
      </c>
      <c r="H13" s="38">
        <f>D14*G13</f>
        <v>0</v>
      </c>
    </row>
    <row r="14" spans="1:8" ht="28.5" x14ac:dyDescent="0.2">
      <c r="A14" s="34" t="s">
        <v>16</v>
      </c>
      <c r="B14" s="35" t="s">
        <v>17</v>
      </c>
      <c r="C14" s="35"/>
      <c r="D14" s="36">
        <v>21</v>
      </c>
      <c r="E14" s="37"/>
      <c r="F14" s="37"/>
      <c r="G14" s="38">
        <f>E14+F14</f>
        <v>0</v>
      </c>
      <c r="H14" s="38">
        <f>D15*G14</f>
        <v>0</v>
      </c>
    </row>
    <row r="15" spans="1:8" ht="28.5" x14ac:dyDescent="0.2">
      <c r="A15" s="34" t="s">
        <v>18</v>
      </c>
      <c r="B15" s="35" t="s">
        <v>27</v>
      </c>
      <c r="C15" s="35"/>
      <c r="D15" s="36">
        <v>30</v>
      </c>
      <c r="E15" s="37"/>
      <c r="F15" s="37"/>
      <c r="G15" s="38">
        <f>E15+F15</f>
        <v>0</v>
      </c>
      <c r="H15" s="38">
        <f>D12*G15</f>
        <v>0</v>
      </c>
    </row>
    <row r="16" spans="1:8" x14ac:dyDescent="0.2">
      <c r="A16" s="34" t="s">
        <v>25</v>
      </c>
      <c r="B16" s="35" t="s">
        <v>26</v>
      </c>
      <c r="C16" s="35"/>
      <c r="D16" s="36">
        <v>1</v>
      </c>
      <c r="E16" s="37"/>
      <c r="F16" s="37"/>
      <c r="G16" s="38"/>
      <c r="H16" s="38"/>
    </row>
    <row r="17" spans="1:8" ht="15" thickBot="1" x14ac:dyDescent="0.25">
      <c r="A17" s="29" t="s">
        <v>21</v>
      </c>
      <c r="B17" s="30" t="s">
        <v>22</v>
      </c>
      <c r="C17" s="30"/>
      <c r="D17" s="31"/>
      <c r="E17" s="32"/>
      <c r="F17" s="32"/>
      <c r="G17" s="32"/>
      <c r="H17" s="33"/>
    </row>
    <row r="18" spans="1:8" ht="15" thickBot="1" x14ac:dyDescent="0.25">
      <c r="A18" s="13" t="s">
        <v>23</v>
      </c>
      <c r="B18" s="14"/>
      <c r="C18" s="14"/>
      <c r="D18" s="15"/>
      <c r="E18" s="16"/>
      <c r="F18" s="16"/>
      <c r="G18" s="16"/>
      <c r="H18" s="17">
        <f>SUM(H12:H17)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8C8EFD-3815-42BE-942A-379C1C08DE6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2.xml><?xml version="1.0" encoding="utf-8"?>
<ds:datastoreItem xmlns:ds="http://schemas.openxmlformats.org/officeDocument/2006/customXml" ds:itemID="{F4C47620-F6D3-4750-BE07-D4F0AB587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1CEFA4-98A4-4366-914B-E2326C4A6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2024-12-19T20:55:39Z</dcterms:created>
  <dcterms:modified xsi:type="dcterms:W3CDTF">2024-12-19T21:22:29Z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