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SHERWOOD/FORM 470/C2/470 Docs/"/>
    </mc:Choice>
  </mc:AlternateContent>
  <xr:revisionPtr revIDLastSave="2" documentId="8_{3194CAF5-6CDA-464E-B4E6-32C584B65B27}" xr6:coauthVersionLast="47" xr6:coauthVersionMax="47" xr10:uidLastSave="{23D39607-8751-443E-930F-07AF9A1E16E0}"/>
  <bookViews>
    <workbookView xWindow="-12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 s="1"/>
  <c r="G15" i="1"/>
  <c r="H15" i="1" s="1"/>
  <c r="G14" i="1"/>
  <c r="H14" i="1" s="1"/>
  <c r="G13" i="1"/>
  <c r="H13" i="1" s="1"/>
  <c r="H12" i="1"/>
  <c r="G12" i="1"/>
  <c r="H18" i="1" l="1"/>
</calcChain>
</file>

<file path=xl/sharedStrings.xml><?xml version="1.0" encoding="utf-8"?>
<sst xmlns="http://schemas.openxmlformats.org/spreadsheetml/2006/main" count="27" uniqueCount="26">
  <si>
    <t>ITB 2025-SHERWOOD SD-C2 -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</si>
  <si>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</si>
  <si>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</si>
  <si>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</si>
  <si>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</si>
  <si>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</si>
  <si>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</si>
  <si>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</si>
  <si>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</si>
  <si>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</si>
  <si>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</si>
  <si>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</si>
  <si>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</si>
  <si>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</si>
  <si>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</si>
  <si>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USW-Pro-Max-48-PoE (720W)</t>
  </si>
  <si>
    <t>Ubiquiti - USW-Pro-Max-48-PoE (720W) 
Wifi Switch</t>
  </si>
  <si>
    <t>Smart-UPS 1500VA Lithium Ion UPS with SmartConnect</t>
  </si>
  <si>
    <t>APC - Smart-UPS 1500VA Lithium Ion UPS with SmartConnect, SMTL1500RM3UC, Pure Sine Wave, Short-Depth 120V Uninterruptible Power Supply
Lithium UPS for elementary school</t>
  </si>
  <si>
    <t>U6-Enterprise</t>
  </si>
  <si>
    <t>Ubiquiti - U6-Enterprise
Access Point</t>
  </si>
  <si>
    <t>U7-Pro</t>
  </si>
  <si>
    <t>Ubiquiti - U7-Pro
Access Point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</si>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</sst>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43" fontId="0" fillId="3" borderId="12" xfId="0" applyNumberFormat="1" applyFill="1" applyBorder="1" applyAlignment="1">
      <alignment horizontal="right"/>
    </xf>
    <xf numFmtId="0" fontId="0" fillId="0" borderId="13" xfId="0" applyBorder="1"/>
    <xf numFmtId="0" fontId="0" fillId="0" borderId="14" xfId="0" applyBorder="1" applyAlignment="1">
      <alignment wrapText="1"/>
    </xf>
    <xf numFmtId="0" fontId="0" fillId="4" borderId="14" xfId="0" applyFill="1" applyBorder="1" applyAlignment="1">
      <alignment horizontal="center"/>
    </xf>
    <xf numFmtId="43" fontId="0" fillId="4" borderId="14" xfId="0" applyNumberFormat="1" applyFill="1" applyBorder="1" applyAlignment="1">
      <alignment horizontal="right"/>
    </xf>
    <xf numFmtId="43" fontId="0" fillId="0" borderId="15" xfId="0" applyNumberFormat="1" applyBorder="1" applyAlignment="1">
      <alignment horizontal="right"/>
    </xf>
    <xf numFmtId="0" fontId="4" fillId="2" borderId="16" xfId="0" applyFont="1" applyFill="1" applyBorder="1"/>
    <xf numFmtId="0" fontId="4" fillId="2" borderId="17" xfId="0" applyFont="1" applyFill="1" applyBorder="1" applyAlignment="1">
      <alignment wrapText="1"/>
    </xf>
    <xf numFmtId="0" fontId="4" fillId="2" borderId="17" xfId="0" applyFont="1" applyFill="1" applyBorder="1" applyAlignment="1">
      <alignment horizontal="center"/>
    </xf>
    <xf numFmtId="43" fontId="4" fillId="2" borderId="17" xfId="0" applyNumberFormat="1" applyFont="1" applyFill="1" applyBorder="1" applyAlignment="1">
      <alignment horizontal="right"/>
    </xf>
    <xf numFmtId="164" fontId="4" fillId="2" borderId="18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workbookViewId="0">
      <selection activeCell="A12" sqref="A12:XFD12"/>
    </sheetView>
  </sheetViews>
  <sheetFormatPr defaultRowHeight="14.25" x14ac:dyDescent="0.2"/>
  <cols>
    <col min="1" max="1" width="60.12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1" t="s">
        <v>0</v>
      </c>
      <c r="B1" s="32"/>
      <c r="C1" s="32"/>
      <c r="D1" s="33"/>
      <c r="E1" s="34"/>
      <c r="F1" s="34"/>
      <c r="G1" s="34"/>
      <c r="H1" s="34"/>
    </row>
    <row r="3" spans="1:8" ht="20.25" x14ac:dyDescent="0.3">
      <c r="A3" s="35" t="s">
        <v>1</v>
      </c>
      <c r="B3" s="32"/>
      <c r="C3" s="32"/>
      <c r="D3" s="33"/>
      <c r="E3" s="34"/>
      <c r="F3" s="34"/>
      <c r="G3" s="34"/>
      <c r="H3" s="34"/>
    </row>
    <row r="4" spans="1:8" ht="18" x14ac:dyDescent="0.25">
      <c r="A4" s="36" t="s">
        <v>2</v>
      </c>
      <c r="B4" s="32"/>
      <c r="C4" s="32"/>
      <c r="D4" s="33"/>
      <c r="E4" s="34"/>
      <c r="F4" s="34"/>
      <c r="G4" s="34"/>
      <c r="H4" s="34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ht="28.5" x14ac:dyDescent="0.2">
      <c r="A12" s="19" t="s">
        <v>15</v>
      </c>
      <c r="B12" s="1" t="s">
        <v>16</v>
      </c>
      <c r="D12" s="2">
        <v>14</v>
      </c>
      <c r="G12" s="18">
        <f>E12+F12</f>
        <v>0</v>
      </c>
      <c r="H12" s="20">
        <f>D12*G12</f>
        <v>0</v>
      </c>
    </row>
    <row r="13" spans="1:8" ht="57" x14ac:dyDescent="0.2">
      <c r="A13" s="19" t="s">
        <v>17</v>
      </c>
      <c r="B13" s="1" t="s">
        <v>18</v>
      </c>
      <c r="D13" s="2">
        <v>1</v>
      </c>
      <c r="G13" s="18">
        <f>E13+F13</f>
        <v>0</v>
      </c>
      <c r="H13" s="20">
        <f>D13*G13</f>
        <v>0</v>
      </c>
    </row>
    <row r="14" spans="1:8" ht="28.5" x14ac:dyDescent="0.2">
      <c r="A14" s="19" t="s">
        <v>19</v>
      </c>
      <c r="B14" s="1" t="s">
        <v>20</v>
      </c>
      <c r="D14" s="2">
        <v>9</v>
      </c>
      <c r="G14" s="18">
        <f>E14+F14</f>
        <v>0</v>
      </c>
      <c r="H14" s="20">
        <f>D14*G14</f>
        <v>0</v>
      </c>
    </row>
    <row r="15" spans="1:8" ht="28.5" x14ac:dyDescent="0.2">
      <c r="A15" s="19" t="s">
        <v>21</v>
      </c>
      <c r="B15" s="1" t="s">
        <v>22</v>
      </c>
      <c r="D15" s="2">
        <v>106</v>
      </c>
      <c r="G15" s="18">
        <f>E15+F15</f>
        <v>0</v>
      </c>
      <c r="H15" s="20">
        <f>D15*G15</f>
        <v>0</v>
      </c>
    </row>
    <row r="16" spans="1:8" x14ac:dyDescent="0.2">
      <c r="A16" s="19"/>
      <c r="G16" s="18">
        <f>E16+F16</f>
        <v>0</v>
      </c>
      <c r="H16" s="20">
        <f>D16*G16</f>
        <v>0</v>
      </c>
    </row>
    <row r="17" spans="1:8" x14ac:dyDescent="0.2">
      <c r="A17" s="21" t="s">
        <v>23</v>
      </c>
      <c r="B17" s="22" t="s">
        <v>24</v>
      </c>
      <c r="C17" s="22"/>
      <c r="D17" s="23"/>
      <c r="E17" s="24"/>
      <c r="F17" s="24"/>
      <c r="G17" s="24"/>
      <c r="H17" s="25"/>
    </row>
    <row r="18" spans="1:8" x14ac:dyDescent="0.2">
      <c r="A18" s="26" t="s">
        <v>25</v>
      </c>
      <c r="B18" s="27"/>
      <c r="C18" s="27"/>
      <c r="D18" s="28"/>
      <c r="E18" s="29"/>
      <c r="F18" s="29"/>
      <c r="G18" s="29"/>
      <c r="H18" s="30">
        <f>SUM(H12:H17)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0EAB1B-D53F-4FFF-BB70-56C0F2D27C5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5ed75a4-fe7f-46ac-ad39-4fa7979ec326"/>
    <ds:schemaRef ds:uri="208c9c3d-7e8f-4a8b-9441-e77d1d468555"/>
  </ds:schemaRefs>
</ds:datastoreItem>
</file>

<file path=customXml/itemProps2.xml><?xml version="1.0" encoding="utf-8"?>
<ds:datastoreItem xmlns:ds="http://schemas.openxmlformats.org/officeDocument/2006/customXml" ds:itemID="{35A518A2-C08F-47B0-9CB2-3CFD9D89AF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77EA66-C9F8-428C-9714-EE31751292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8c9c3d-7e8f-4a8b-9441-e77d1d468555"/>
    <ds:schemaRef ds:uri="d5ed75a4-fe7f-46ac-ad39-4fa7979ec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Melinda Miller</cp:lastModifiedBy>
  <dcterms:created xsi:type="dcterms:W3CDTF">2024-12-18T20:24:20Z</dcterms:created>
  <dcterms:modified xsi:type="dcterms:W3CDTF">2024-12-18T23:09:12Z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