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PENDLETON/FORM 470/"/>
    </mc:Choice>
  </mc:AlternateContent>
  <xr:revisionPtr revIDLastSave="0" documentId="8_{A56D4FCA-D780-4DB5-8461-058CD1BDE7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4" i="1" s="1"/>
</calcChain>
</file>

<file path=xl/sharedStrings.xml><?xml version="1.0" encoding="utf-8"?>
<sst xmlns="http://schemas.openxmlformats.org/spreadsheetml/2006/main" count="41" uniqueCount="38">
  <si>
    <t>ITB 2025-PENDLETON-C2-013025 -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</si>
  <si>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</si>
  <si>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</si>
  <si>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</si>
  <si>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</si>
  <si>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</si>
  <si>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</si>
  <si>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</si>
  <si>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</si>
  <si>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</si>
  <si>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</si>
  <si>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</si>
  <si>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</si>
  <si>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</si>
  <si>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</si>
  <si>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STACK-T4-3M</t>
  </si>
  <si>
    <t>Cisco 3M Type 3 Stacking Cable</t>
  </si>
  <si>
    <t>C9200L-STACK-KIT</t>
  </si>
  <si>
    <t>Cisco Catalyst 9200L Stack Module</t>
  </si>
  <si>
    <t>C9200L-DNA-E-48-3Y</t>
  </si>
  <si>
    <t>C9200L Cisco DNA Essentials, 48-port, 3 Year Term license</t>
  </si>
  <si>
    <t>C9200L-48P-4X-EDU</t>
  </si>
  <si>
    <t>48 ports full PoE+ 4x 1/10G fixed uplinks, K12</t>
  </si>
  <si>
    <t>C9200L-48PXG-4X-EDU</t>
  </si>
  <si>
    <t>48 ports full POE+ (12 mGig ports up to 10G, 36 ports up to 1G)</t>
  </si>
  <si>
    <t>APCRBC140</t>
  </si>
  <si>
    <t>Battery, replacement battery cartridge #140</t>
  </si>
  <si>
    <t>APCRBC143</t>
  </si>
  <si>
    <t>APC Replacement Battery Cartridge #143</t>
  </si>
  <si>
    <t>SRT192RMBP2</t>
  </si>
  <si>
    <t>APC Smart-UPS SRT 192V 8 and 10kVA RM Battery Pack</t>
  </si>
  <si>
    <t>SRT8KRMXLT</t>
  </si>
  <si>
    <t>APC Smart-UPS On-Line, 8kVA/8kW, Rackmount 6U, 208V, 4x L6-20R+2x L6-30R NEMA outlets, Network Card+SmartSlot, Extended runtime, W/ rail kit</t>
  </si>
  <si>
    <t>SYBT5</t>
  </si>
  <si>
    <t>APC Symmetra LX Battery Module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</si>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</sst>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sqref="A1:H1"/>
    </sheetView>
  </sheetViews>
  <sheetFormatPr defaultRowHeight="14.25" x14ac:dyDescent="0.2"/>
  <cols>
    <col min="1" max="1" width="23.3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3</v>
      </c>
      <c r="E12" s="23"/>
      <c r="F12" s="23"/>
      <c r="G12" s="24">
        <f t="shared" ref="G12:G22" si="0">E12+F12</f>
        <v>0</v>
      </c>
      <c r="H12" s="25">
        <f t="shared" ref="H12:H22" si="1">D12*G12</f>
        <v>0</v>
      </c>
    </row>
    <row r="13" spans="1:8" x14ac:dyDescent="0.2">
      <c r="A13" s="20" t="s">
        <v>17</v>
      </c>
      <c r="B13" s="1" t="s">
        <v>18</v>
      </c>
      <c r="D13" s="2">
        <v>7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20</v>
      </c>
      <c r="D14" s="2">
        <v>7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19</v>
      </c>
      <c r="B15" s="1" t="s">
        <v>20</v>
      </c>
      <c r="D15" s="2">
        <v>3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21</v>
      </c>
      <c r="B16" s="1" t="s">
        <v>22</v>
      </c>
      <c r="D16" s="2">
        <v>7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23</v>
      </c>
      <c r="B17" s="1" t="s">
        <v>24</v>
      </c>
      <c r="D17" s="2">
        <v>3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25</v>
      </c>
      <c r="B18" s="1" t="s">
        <v>26</v>
      </c>
      <c r="D18" s="2">
        <v>5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27</v>
      </c>
      <c r="B19" s="1" t="s">
        <v>28</v>
      </c>
      <c r="D19" s="2">
        <v>1</v>
      </c>
      <c r="G19" s="18">
        <f t="shared" si="0"/>
        <v>0</v>
      </c>
      <c r="H19" s="26">
        <f t="shared" si="1"/>
        <v>0</v>
      </c>
    </row>
    <row r="20" spans="1:8" x14ac:dyDescent="0.2">
      <c r="A20" s="20" t="s">
        <v>29</v>
      </c>
      <c r="B20" s="1" t="s">
        <v>30</v>
      </c>
      <c r="D20" s="2">
        <v>1</v>
      </c>
      <c r="G20" s="18">
        <f t="shared" si="0"/>
        <v>0</v>
      </c>
      <c r="H20" s="26">
        <f t="shared" si="1"/>
        <v>0</v>
      </c>
    </row>
    <row r="21" spans="1:8" ht="42.75" x14ac:dyDescent="0.2">
      <c r="A21" s="20" t="s">
        <v>31</v>
      </c>
      <c r="B21" s="1" t="s">
        <v>32</v>
      </c>
      <c r="D21" s="2">
        <v>1</v>
      </c>
      <c r="G21" s="18">
        <f t="shared" si="0"/>
        <v>0</v>
      </c>
      <c r="H21" s="26">
        <f t="shared" si="1"/>
        <v>0</v>
      </c>
    </row>
    <row r="22" spans="1:8" x14ac:dyDescent="0.2">
      <c r="A22" s="20" t="s">
        <v>33</v>
      </c>
      <c r="B22" s="1" t="s">
        <v>34</v>
      </c>
      <c r="D22" s="2">
        <v>6</v>
      </c>
      <c r="G22" s="18">
        <f t="shared" si="0"/>
        <v>0</v>
      </c>
      <c r="H22" s="26">
        <f t="shared" si="1"/>
        <v>0</v>
      </c>
    </row>
    <row r="23" spans="1:8" x14ac:dyDescent="0.2">
      <c r="A23" s="27" t="s">
        <v>35</v>
      </c>
      <c r="B23" s="28" t="s">
        <v>36</v>
      </c>
      <c r="C23" s="28"/>
      <c r="D23" s="29"/>
      <c r="E23" s="30"/>
      <c r="F23" s="30"/>
      <c r="G23" s="30"/>
      <c r="H23" s="31"/>
    </row>
    <row r="24" spans="1:8" x14ac:dyDescent="0.2">
      <c r="A24" s="32" t="s">
        <v>37</v>
      </c>
      <c r="B24" s="33"/>
      <c r="C24" s="33"/>
      <c r="D24" s="34"/>
      <c r="E24" s="35"/>
      <c r="F24" s="35"/>
      <c r="G24" s="35"/>
      <c r="H24" s="36">
        <f>SUM(H12:H23)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4A66FB-D298-46A0-B398-35DEC966D0CE}"/>
</file>

<file path=customXml/itemProps2.xml><?xml version="1.0" encoding="utf-8"?>
<ds:datastoreItem xmlns:ds="http://schemas.openxmlformats.org/officeDocument/2006/customXml" ds:itemID="{AE8471A7-EF3E-43C2-A1DE-058964EB6F2C}"/>
</file>

<file path=customXml/itemProps3.xml><?xml version="1.0" encoding="utf-8"?>
<ds:datastoreItem xmlns:ds="http://schemas.openxmlformats.org/officeDocument/2006/customXml" ds:itemID="{D8BB7E7D-015E-41A5-9EE5-86E7C4E9F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2024-12-12T20:51:41Z</dcterms:created>
  <dcterms:modified xsi:type="dcterms:W3CDTF">2024-12-12T20:51:52Z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