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ATHENA-WESTON/FORM 470/CAT 2/"/>
    </mc:Choice>
  </mc:AlternateContent>
  <xr:revisionPtr revIDLastSave="0" documentId="8_{2E3703BD-4E7C-4274-86EA-686686ED07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 s="1"/>
  <c r="G15" i="1"/>
  <c r="H15" i="1" s="1"/>
  <c r="G14" i="1"/>
  <c r="H14" i="1" s="1"/>
  <c r="G13" i="1"/>
  <c r="H13" i="1" s="1"/>
  <c r="G12" i="1"/>
  <c r="H12" i="1" s="1"/>
  <c r="H18" i="1" s="1"/>
</calcChain>
</file>

<file path=xl/sharedStrings.xml><?xml version="1.0" encoding="utf-8"?>
<sst xmlns="http://schemas.openxmlformats.org/spreadsheetml/2006/main" count="29" uniqueCount="28">
  <si>
    <t>ITB 2025-ATHENA-C2-012925 -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</si>
  <si>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</si>
  <si>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</si>
  <si>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</si>
  <si>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</si>
  <si>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</si>
  <si>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</si>
  <si>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</si>
  <si>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</si>
  <si>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</si>
  <si>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</si>
  <si>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</si>
  <si>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</si>
  <si>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</si>
  <si>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</si>
  <si>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C1200-16P-2G</t>
  </si>
  <si>
    <t>16 10/100/1000 RJ45 PoE+ 2SFP</t>
  </si>
  <si>
    <t>SMC1000C</t>
  </si>
  <si>
    <t>APC 1000VA Smart UPS</t>
  </si>
  <si>
    <t>SMC1500-2UC</t>
  </si>
  <si>
    <t>1500VA Smart UPS</t>
  </si>
  <si>
    <t>SMC1500C</t>
  </si>
  <si>
    <t>APC 1500VA Smart UPS</t>
  </si>
  <si>
    <t>U7-PRO</t>
  </si>
  <si>
    <t>Access Point WiFi 7 Pro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</si>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</sst>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C21" sqref="C2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2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1</v>
      </c>
      <c r="G13" s="18">
        <f>E13+F13</f>
        <v>0</v>
      </c>
      <c r="H13" s="26">
        <f>D13*G13</f>
        <v>0</v>
      </c>
    </row>
    <row r="14" spans="1:8" x14ac:dyDescent="0.2">
      <c r="A14" s="20" t="s">
        <v>19</v>
      </c>
      <c r="B14" s="1" t="s">
        <v>20</v>
      </c>
      <c r="D14" s="2">
        <v>1</v>
      </c>
      <c r="G14" s="18">
        <f>E14+F14</f>
        <v>0</v>
      </c>
      <c r="H14" s="26">
        <f>D14*G14</f>
        <v>0</v>
      </c>
    </row>
    <row r="15" spans="1:8" x14ac:dyDescent="0.2">
      <c r="A15" s="20" t="s">
        <v>21</v>
      </c>
      <c r="B15" s="1" t="s">
        <v>22</v>
      </c>
      <c r="D15" s="2">
        <v>5</v>
      </c>
      <c r="G15" s="18">
        <f>E15+F15</f>
        <v>0</v>
      </c>
      <c r="H15" s="26">
        <f>D15*G15</f>
        <v>0</v>
      </c>
    </row>
    <row r="16" spans="1:8" x14ac:dyDescent="0.2">
      <c r="A16" s="20" t="s">
        <v>23</v>
      </c>
      <c r="B16" s="1" t="s">
        <v>24</v>
      </c>
      <c r="D16" s="2">
        <v>17</v>
      </c>
      <c r="G16" s="18">
        <f>E16+F16</f>
        <v>0</v>
      </c>
      <c r="H16" s="26">
        <f>D16*G16</f>
        <v>0</v>
      </c>
    </row>
    <row r="17" spans="1:8" x14ac:dyDescent="0.2">
      <c r="A17" s="27" t="s">
        <v>25</v>
      </c>
      <c r="B17" s="28" t="s">
        <v>26</v>
      </c>
      <c r="C17" s="28"/>
      <c r="D17" s="29"/>
      <c r="E17" s="30"/>
      <c r="F17" s="30"/>
      <c r="G17" s="30"/>
      <c r="H17" s="31"/>
    </row>
    <row r="18" spans="1:8" x14ac:dyDescent="0.2">
      <c r="A18" s="32" t="s">
        <v>27</v>
      </c>
      <c r="B18" s="33"/>
      <c r="C18" s="33"/>
      <c r="D18" s="34"/>
      <c r="E18" s="35"/>
      <c r="F18" s="35"/>
      <c r="G18" s="35"/>
      <c r="H18" s="36">
        <f>SUM(H12:H17)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387945-CB21-4975-813E-278A6BC78F48}"/>
</file>

<file path=customXml/itemProps2.xml><?xml version="1.0" encoding="utf-8"?>
<ds:datastoreItem xmlns:ds="http://schemas.openxmlformats.org/officeDocument/2006/customXml" ds:itemID="{560E1C1C-2A67-45BC-84DA-EF4A4C12EF07}"/>
</file>

<file path=customXml/itemProps3.xml><?xml version="1.0" encoding="utf-8"?>
<ds:datastoreItem xmlns:ds="http://schemas.openxmlformats.org/officeDocument/2006/customXml" ds:itemID="{CFBC5147-D815-4F29-928E-52F4190BF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2024-12-10T16:09:14Z</dcterms:created>
  <dcterms:modified xsi:type="dcterms:W3CDTF">2024-12-10T16:09:35Z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