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ADRIAN/FORM 470/"/>
    </mc:Choice>
  </mc:AlternateContent>
  <xr:revisionPtr revIDLastSave="0" documentId="8_{58EB6A16-9529-4DDB-BBEE-52316C2654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 s="1"/>
  <c r="G20" i="1"/>
  <c r="H20" i="1" s="1"/>
  <c r="H19" i="1"/>
  <c r="G19" i="1"/>
  <c r="G18" i="1"/>
  <c r="H18" i="1" s="1"/>
  <c r="H17" i="1"/>
  <c r="G17" i="1"/>
  <c r="G16" i="1"/>
  <c r="H16" i="1" s="1"/>
  <c r="G15" i="1"/>
  <c r="H15" i="1" s="1"/>
  <c r="G14" i="1"/>
  <c r="H14" i="1" s="1"/>
  <c r="G13" i="1"/>
  <c r="H13" i="1" s="1"/>
  <c r="G12" i="1"/>
  <c r="H12" i="1" s="1"/>
  <c r="H23" i="1" s="1"/>
</calcChain>
</file>

<file path=xl/sharedStrings.xml><?xml version="1.0" encoding="utf-8"?>
<sst xmlns="http://schemas.openxmlformats.org/spreadsheetml/2006/main" count="39" uniqueCount="38">
  <si>
    <t>ITB 2025-ADRIAN-C2-020725 -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</si>
  <si>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</si>
  <si>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</si>
  <si>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</si>
  <si>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</si>
  <si>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</si>
  <si>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</si>
  <si>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</si>
  <si>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</si>
  <si>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</si>
  <si>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</si>
  <si>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</si>
  <si>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</si>
  <si>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</si>
  <si>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</si>
  <si>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CLD-S71E-5001</t>
  </si>
  <si>
    <t>5 Year Ruckus Cloud EDU License</t>
  </si>
  <si>
    <t>GBLC2-D1-03</t>
  </si>
  <si>
    <t>LC to LC Dublex SM Fiber Patch Cord 3M</t>
  </si>
  <si>
    <t>GBLC2-D4-03</t>
  </si>
  <si>
    <t>LC to LC Duplex MM Fiber Patch Cord 3M</t>
  </si>
  <si>
    <t>10G-SFPP-TWX-0101</t>
  </si>
  <si>
    <t>Twinax Stacking Cable</t>
  </si>
  <si>
    <t>N201-S01-BL</t>
  </si>
  <si>
    <t>1ft Tripp Lite Cat6 Gigabit Snagless Molded Lim UTP Patch Cable Blue</t>
  </si>
  <si>
    <t>N201-S02-BL</t>
  </si>
  <si>
    <t>2ft Tripp Lite Cat6 Gigabit Snagless Molded Lim UTP Patch Cable Blue</t>
  </si>
  <si>
    <t>N201-S6N-BL</t>
  </si>
  <si>
    <t>6" Tripp Lite Cat6 Gigabit Snagless Molded Lim UTP Patch Cable Blue 6"</t>
  </si>
  <si>
    <t>ICX7150-48P-4X10G</t>
  </si>
  <si>
    <t>Switch- Ruckus - ICX7150-48P-4X10G</t>
  </si>
  <si>
    <t>10G-SFPP-LR-C</t>
  </si>
  <si>
    <t>10GBASE-LR SFP+</t>
  </si>
  <si>
    <t>U7-Pro</t>
  </si>
  <si>
    <t>Ubiquiti U7 Pro Access Point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</si>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</sst>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sqref="A1:H1"/>
    </sheetView>
  </sheetViews>
  <sheetFormatPr defaultRowHeight="14.25" x14ac:dyDescent="0.2"/>
  <cols>
    <col min="1" max="1" width="21.1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4</v>
      </c>
      <c r="E12" s="23"/>
      <c r="F12" s="23"/>
      <c r="G12" s="24">
        <f t="shared" ref="G12:G21" si="0">E12+F12</f>
        <v>0</v>
      </c>
      <c r="H12" s="25">
        <f t="shared" ref="H12:H21" si="1">D12*G12</f>
        <v>0</v>
      </c>
    </row>
    <row r="13" spans="1:8" x14ac:dyDescent="0.2">
      <c r="A13" s="20" t="s">
        <v>17</v>
      </c>
      <c r="B13" s="1" t="s">
        <v>18</v>
      </c>
      <c r="D13" s="2">
        <v>10</v>
      </c>
      <c r="G13" s="18">
        <f t="shared" si="0"/>
        <v>0</v>
      </c>
      <c r="H13" s="26">
        <f t="shared" si="1"/>
        <v>0</v>
      </c>
    </row>
    <row r="14" spans="1:8" x14ac:dyDescent="0.2">
      <c r="A14" s="20" t="s">
        <v>19</v>
      </c>
      <c r="B14" s="1" t="s">
        <v>20</v>
      </c>
      <c r="D14" s="2">
        <v>10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21</v>
      </c>
      <c r="B15" s="1" t="s">
        <v>22</v>
      </c>
      <c r="D15" s="2">
        <v>3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23</v>
      </c>
      <c r="B16" s="1" t="s">
        <v>24</v>
      </c>
      <c r="D16" s="2">
        <v>100</v>
      </c>
      <c r="G16" s="18">
        <f t="shared" si="0"/>
        <v>0</v>
      </c>
      <c r="H16" s="26">
        <f t="shared" si="1"/>
        <v>0</v>
      </c>
    </row>
    <row r="17" spans="1:8" x14ac:dyDescent="0.2">
      <c r="A17" s="20" t="s">
        <v>25</v>
      </c>
      <c r="B17" s="1" t="s">
        <v>26</v>
      </c>
      <c r="D17" s="2">
        <v>100</v>
      </c>
      <c r="G17" s="18">
        <f t="shared" si="0"/>
        <v>0</v>
      </c>
      <c r="H17" s="26">
        <f t="shared" si="1"/>
        <v>0</v>
      </c>
    </row>
    <row r="18" spans="1:8" x14ac:dyDescent="0.2">
      <c r="A18" s="20" t="s">
        <v>27</v>
      </c>
      <c r="B18" s="1" t="s">
        <v>28</v>
      </c>
      <c r="D18" s="2">
        <v>200</v>
      </c>
      <c r="G18" s="18">
        <f t="shared" si="0"/>
        <v>0</v>
      </c>
      <c r="H18" s="26">
        <f t="shared" si="1"/>
        <v>0</v>
      </c>
    </row>
    <row r="19" spans="1:8" x14ac:dyDescent="0.2">
      <c r="A19" s="20" t="s">
        <v>29</v>
      </c>
      <c r="B19" s="1" t="s">
        <v>30</v>
      </c>
      <c r="D19" s="2">
        <v>4</v>
      </c>
      <c r="G19" s="18">
        <f t="shared" si="0"/>
        <v>0</v>
      </c>
      <c r="H19" s="26">
        <f t="shared" si="1"/>
        <v>0</v>
      </c>
    </row>
    <row r="20" spans="1:8" x14ac:dyDescent="0.2">
      <c r="A20" s="20" t="s">
        <v>31</v>
      </c>
      <c r="B20" s="1" t="s">
        <v>32</v>
      </c>
      <c r="D20" s="2">
        <v>6</v>
      </c>
      <c r="G20" s="18">
        <f t="shared" si="0"/>
        <v>0</v>
      </c>
      <c r="H20" s="26">
        <f t="shared" si="1"/>
        <v>0</v>
      </c>
    </row>
    <row r="21" spans="1:8" x14ac:dyDescent="0.2">
      <c r="A21" s="20" t="s">
        <v>33</v>
      </c>
      <c r="B21" s="1" t="s">
        <v>34</v>
      </c>
      <c r="D21" s="2">
        <v>10</v>
      </c>
      <c r="G21" s="18">
        <f t="shared" si="0"/>
        <v>0</v>
      </c>
      <c r="H21" s="26">
        <f t="shared" si="1"/>
        <v>0</v>
      </c>
    </row>
    <row r="22" spans="1:8" x14ac:dyDescent="0.2">
      <c r="A22" s="27" t="s">
        <v>35</v>
      </c>
      <c r="B22" s="28" t="s">
        <v>36</v>
      </c>
      <c r="C22" s="28"/>
      <c r="D22" s="29"/>
      <c r="E22" s="30"/>
      <c r="F22" s="30"/>
      <c r="G22" s="30"/>
      <c r="H22" s="31"/>
    </row>
    <row r="23" spans="1:8" x14ac:dyDescent="0.2">
      <c r="A23" s="32" t="s">
        <v>37</v>
      </c>
      <c r="B23" s="33"/>
      <c r="C23" s="33"/>
      <c r="D23" s="34"/>
      <c r="E23" s="35"/>
      <c r="F23" s="35"/>
      <c r="G23" s="35"/>
      <c r="H23" s="36">
        <f>SUM(H12:H22)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74B748-437D-4C00-A6DE-30A6BFC41E43}"/>
</file>

<file path=customXml/itemProps2.xml><?xml version="1.0" encoding="utf-8"?>
<ds:datastoreItem xmlns:ds="http://schemas.openxmlformats.org/officeDocument/2006/customXml" ds:itemID="{AAC8299E-400E-4CDF-B39A-5411422071E3}"/>
</file>

<file path=customXml/itemProps3.xml><?xml version="1.0" encoding="utf-8"?>
<ds:datastoreItem xmlns:ds="http://schemas.openxmlformats.org/officeDocument/2006/customXml" ds:itemID="{CF0D6CAC-63A7-4607-AEDD-45A41855D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2024-12-03T16:06:57Z</dcterms:created>
  <dcterms:modified xsi:type="dcterms:W3CDTF">2024-12-03T16:07:25Z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